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6320" windowHeight="7755"/>
  </bookViews>
  <sheets>
    <sheet name="Moyennes" sheetId="1" r:id="rId1"/>
  </sheets>
  <externalReferences>
    <externalReference r:id="rId2"/>
    <externalReference r:id="rId3"/>
  </externalReferences>
  <calcPr calcId="125725" iterateCount="20" iterateDelta="0.1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</calcChain>
</file>

<file path=xl/sharedStrings.xml><?xml version="1.0" encoding="utf-8"?>
<sst xmlns="http://schemas.openxmlformats.org/spreadsheetml/2006/main" count="49" uniqueCount="48">
  <si>
    <t>Trimestre 1</t>
  </si>
  <si>
    <t>Nom</t>
  </si>
  <si>
    <t>Prénom</t>
  </si>
  <si>
    <t>Moyenne</t>
  </si>
  <si>
    <t>ALLAMANDY</t>
  </si>
  <si>
    <t>Dominique</t>
  </si>
  <si>
    <t>BOUTENOUNE</t>
  </si>
  <si>
    <t>Rania</t>
  </si>
  <si>
    <t>CABUT</t>
  </si>
  <si>
    <t>Pierre</t>
  </si>
  <si>
    <t>CARREY</t>
  </si>
  <si>
    <t>Jean-Claude</t>
  </si>
  <si>
    <t>DUPAS</t>
  </si>
  <si>
    <t>Marie-Claude</t>
  </si>
  <si>
    <t>FAUDOT</t>
  </si>
  <si>
    <t>Catherine</t>
  </si>
  <si>
    <t>FELDER</t>
  </si>
  <si>
    <t>Nathalie</t>
  </si>
  <si>
    <t>GAILLARD</t>
  </si>
  <si>
    <t>Serge</t>
  </si>
  <si>
    <t>HUGON</t>
  </si>
  <si>
    <t>Wilfried</t>
  </si>
  <si>
    <t>MAGNIER</t>
  </si>
  <si>
    <t>Gabrielle</t>
  </si>
  <si>
    <t>MARTIN</t>
  </si>
  <si>
    <t>Jeanne</t>
  </si>
  <si>
    <t>MENGUY</t>
  </si>
  <si>
    <t>Martine</t>
  </si>
  <si>
    <t>PRALONG</t>
  </si>
  <si>
    <t>Antoine</t>
  </si>
  <si>
    <t>RIGAUD</t>
  </si>
  <si>
    <t>Evelyne</t>
  </si>
  <si>
    <t>RODOT</t>
  </si>
  <si>
    <t>Lucie</t>
  </si>
  <si>
    <t>ROYBIER</t>
  </si>
  <si>
    <t>Marc</t>
  </si>
  <si>
    <t>SCHILS</t>
  </si>
  <si>
    <t>François</t>
  </si>
  <si>
    <t>TISSIER</t>
  </si>
  <si>
    <t>Jean-Yves</t>
  </si>
  <si>
    <t>TOULOT</t>
  </si>
  <si>
    <t>Emilie</t>
  </si>
  <si>
    <t>VALLET</t>
  </si>
  <si>
    <t>Laurent</t>
  </si>
  <si>
    <t>Moyennes générales</t>
  </si>
  <si>
    <t>Matières</t>
  </si>
  <si>
    <t>Mathématiques</t>
  </si>
  <si>
    <t>Français</t>
  </si>
</sst>
</file>

<file path=xl/styles.xml><?xml version="1.0" encoding="utf-8"?>
<styleSheet xmlns="http://schemas.openxmlformats.org/spreadsheetml/2006/main">
  <numFmts count="2">
    <numFmt numFmtId="164" formatCode="dd/mm/yy"/>
    <numFmt numFmtId="165" formatCode="0.0"/>
  </numFmts>
  <fonts count="4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65" fontId="0" fillId="0" borderId="9" xfId="0" applyNumberFormat="1" applyBorder="1" applyAlignment="1">
      <alignment vertical="center"/>
    </xf>
    <xf numFmtId="165" fontId="0" fillId="0" borderId="11" xfId="0" applyNumberFormat="1" applyBorder="1" applyAlignment="1">
      <alignment vertical="center"/>
    </xf>
    <xf numFmtId="165" fontId="1" fillId="0" borderId="12" xfId="0" applyNumberFormat="1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165" fontId="0" fillId="0" borderId="13" xfId="0" applyNumberFormat="1" applyBorder="1" applyAlignment="1">
      <alignment vertical="center"/>
    </xf>
    <xf numFmtId="165" fontId="0" fillId="0" borderId="15" xfId="0" applyNumberFormat="1" applyBorder="1" applyAlignment="1">
      <alignment vertical="center"/>
    </xf>
    <xf numFmtId="165" fontId="1" fillId="0" borderId="16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0" borderId="7" xfId="0" applyNumberFormat="1" applyBorder="1" applyAlignment="1">
      <alignment vertical="center"/>
    </xf>
    <xf numFmtId="165" fontId="1" fillId="0" borderId="8" xfId="0" applyNumberFormat="1" applyFont="1" applyBorder="1" applyAlignment="1">
      <alignment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165" fontId="1" fillId="2" borderId="17" xfId="0" applyNumberFormat="1" applyFont="1" applyFill="1" applyBorder="1" applyAlignment="1">
      <alignment vertical="center"/>
    </xf>
    <xf numFmtId="165" fontId="1" fillId="2" borderId="19" xfId="0" applyNumberFormat="1" applyFont="1" applyFill="1" applyBorder="1" applyAlignment="1">
      <alignment vertical="center"/>
    </xf>
    <xf numFmtId="165" fontId="1" fillId="2" borderId="20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yennes%20math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oyennes%20Fran&#231;ai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rimestre 1"/>
      <sheetName val="Trimestre 2"/>
      <sheetName val="Trimestre 3"/>
      <sheetName val="Année"/>
    </sheetNames>
    <sheetDataSet>
      <sheetData sheetId="0">
        <row r="7">
          <cell r="G7">
            <v>12.166666666666666</v>
          </cell>
        </row>
        <row r="8">
          <cell r="G8">
            <v>17.833333333333332</v>
          </cell>
        </row>
        <row r="9">
          <cell r="G9">
            <v>13.166666666666666</v>
          </cell>
        </row>
        <row r="10">
          <cell r="G10">
            <v>13.666666666666666</v>
          </cell>
        </row>
        <row r="11">
          <cell r="G11">
            <v>18</v>
          </cell>
        </row>
        <row r="12">
          <cell r="G12">
            <v>13</v>
          </cell>
        </row>
        <row r="13">
          <cell r="G13">
            <v>19.166666666666668</v>
          </cell>
        </row>
        <row r="14">
          <cell r="G14">
            <v>8.6666666666666661</v>
          </cell>
        </row>
        <row r="15">
          <cell r="G15">
            <v>9.5</v>
          </cell>
        </row>
        <row r="16">
          <cell r="G16">
            <v>11.666666666666666</v>
          </cell>
        </row>
        <row r="17">
          <cell r="G17">
            <v>3.3333333333333335</v>
          </cell>
        </row>
        <row r="18">
          <cell r="G18">
            <v>17.5</v>
          </cell>
        </row>
        <row r="19">
          <cell r="G19">
            <v>17.5</v>
          </cell>
        </row>
        <row r="20">
          <cell r="G20">
            <v>8.6666666666666661</v>
          </cell>
        </row>
        <row r="21">
          <cell r="G21">
            <v>7</v>
          </cell>
        </row>
        <row r="22">
          <cell r="G22">
            <v>12.166666666666666</v>
          </cell>
        </row>
        <row r="23">
          <cell r="G23">
            <v>14.666666666666666</v>
          </cell>
        </row>
        <row r="24">
          <cell r="G24">
            <v>12.333333333333334</v>
          </cell>
        </row>
        <row r="25">
          <cell r="G25">
            <v>10.666666666666666</v>
          </cell>
        </row>
        <row r="26">
          <cell r="G26">
            <v>10.833333333333334</v>
          </cell>
        </row>
        <row r="27">
          <cell r="G27">
            <v>12.575000000000001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rimestre 1"/>
      <sheetName val="Trimestre 2"/>
      <sheetName val="Trimestre 3"/>
      <sheetName val="Année"/>
    </sheetNames>
    <sheetDataSet>
      <sheetData sheetId="0" refreshError="1"/>
      <sheetData sheetId="1" refreshError="1"/>
      <sheetData sheetId="2" refreshError="1"/>
      <sheetData sheetId="3">
        <row r="7">
          <cell r="G7">
            <v>6.833333333333333</v>
          </cell>
        </row>
        <row r="8">
          <cell r="G8">
            <v>18.166666666666668</v>
          </cell>
        </row>
        <row r="9">
          <cell r="G9">
            <v>12</v>
          </cell>
        </row>
        <row r="10">
          <cell r="G10">
            <v>18.166666666666668</v>
          </cell>
        </row>
        <row r="11">
          <cell r="G11">
            <v>14.5</v>
          </cell>
        </row>
        <row r="12">
          <cell r="G12">
            <v>10.333333333333334</v>
          </cell>
        </row>
        <row r="13">
          <cell r="G13">
            <v>18.333333333333332</v>
          </cell>
        </row>
        <row r="14">
          <cell r="G14">
            <v>11</v>
          </cell>
        </row>
        <row r="15">
          <cell r="G15">
            <v>14.5</v>
          </cell>
        </row>
        <row r="16">
          <cell r="G16">
            <v>11</v>
          </cell>
        </row>
        <row r="17">
          <cell r="G17">
            <v>5</v>
          </cell>
        </row>
        <row r="18">
          <cell r="G18">
            <v>20</v>
          </cell>
        </row>
        <row r="19">
          <cell r="G19">
            <v>18.5</v>
          </cell>
        </row>
        <row r="20">
          <cell r="G20">
            <v>10.333333333333334</v>
          </cell>
        </row>
        <row r="21">
          <cell r="G21">
            <v>3.1666666666666665</v>
          </cell>
        </row>
        <row r="22">
          <cell r="G22">
            <v>15.333333333333334</v>
          </cell>
        </row>
        <row r="23">
          <cell r="G23">
            <v>15.833333333333334</v>
          </cell>
        </row>
        <row r="24">
          <cell r="G24">
            <v>17.666666666666668</v>
          </cell>
        </row>
        <row r="25">
          <cell r="G25">
            <v>6.333333333333333</v>
          </cell>
        </row>
        <row r="26">
          <cell r="G26">
            <v>6.833333333333333</v>
          </cell>
        </row>
        <row r="27">
          <cell r="G27">
            <v>12.691666666666668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27"/>
  <sheetViews>
    <sheetView showGridLines="0" tabSelected="1" workbookViewId="0">
      <selection activeCell="E7" sqref="E7"/>
    </sheetView>
  </sheetViews>
  <sheetFormatPr baseColWidth="10" defaultRowHeight="12.75"/>
  <cols>
    <col min="1" max="1" width="2.85546875" style="2" customWidth="1"/>
    <col min="2" max="3" width="12.140625" style="2" customWidth="1"/>
    <col min="4" max="5" width="14.140625" style="2" customWidth="1"/>
    <col min="6" max="6" width="9.85546875" style="2" customWidth="1"/>
    <col min="7" max="16384" width="11.42578125" style="2"/>
  </cols>
  <sheetData>
    <row r="2" spans="2:6" ht="21">
      <c r="B2" s="1" t="s">
        <v>44</v>
      </c>
    </row>
    <row r="3" spans="2:6" ht="15.75">
      <c r="B3" s="3" t="s">
        <v>0</v>
      </c>
    </row>
    <row r="4" spans="2:6" ht="13.5" thickBot="1">
      <c r="C4" s="4"/>
      <c r="D4" s="4"/>
      <c r="E4" s="4"/>
      <c r="F4" s="4"/>
    </row>
    <row r="5" spans="2:6">
      <c r="B5" s="5" t="s">
        <v>1</v>
      </c>
      <c r="C5" s="6" t="s">
        <v>2</v>
      </c>
      <c r="D5" s="5" t="s">
        <v>45</v>
      </c>
      <c r="E5" s="7"/>
      <c r="F5" s="8" t="s">
        <v>3</v>
      </c>
    </row>
    <row r="6" spans="2:6" ht="13.5" thickBot="1">
      <c r="B6" s="9"/>
      <c r="C6" s="10"/>
      <c r="D6" s="11" t="s">
        <v>46</v>
      </c>
      <c r="E6" s="12" t="s">
        <v>47</v>
      </c>
      <c r="F6" s="13"/>
    </row>
    <row r="7" spans="2:6">
      <c r="B7" s="14" t="s">
        <v>4</v>
      </c>
      <c r="C7" s="15" t="s">
        <v>5</v>
      </c>
      <c r="D7" s="16">
        <f>'[1]Trimestre 1'!G7</f>
        <v>12.166666666666666</v>
      </c>
      <c r="E7" s="17">
        <f>[2]Année!G7</f>
        <v>6.833333333333333</v>
      </c>
      <c r="F7" s="18">
        <f t="shared" ref="F7:F27" si="0">AVERAGE(D7:E7)</f>
        <v>9.5</v>
      </c>
    </row>
    <row r="8" spans="2:6">
      <c r="B8" s="19" t="s">
        <v>6</v>
      </c>
      <c r="C8" s="20" t="s">
        <v>7</v>
      </c>
      <c r="D8" s="21">
        <f>'[1]Trimestre 1'!G8</f>
        <v>17.833333333333332</v>
      </c>
      <c r="E8" s="22">
        <f>[2]Année!G8</f>
        <v>18.166666666666668</v>
      </c>
      <c r="F8" s="23">
        <f t="shared" si="0"/>
        <v>18</v>
      </c>
    </row>
    <row r="9" spans="2:6">
      <c r="B9" s="19" t="s">
        <v>8</v>
      </c>
      <c r="C9" s="20" t="s">
        <v>9</v>
      </c>
      <c r="D9" s="21">
        <f>'[1]Trimestre 1'!G9</f>
        <v>13.166666666666666</v>
      </c>
      <c r="E9" s="22">
        <f>[2]Année!G9</f>
        <v>12</v>
      </c>
      <c r="F9" s="23">
        <f t="shared" si="0"/>
        <v>12.583333333333332</v>
      </c>
    </row>
    <row r="10" spans="2:6">
      <c r="B10" s="19" t="s">
        <v>10</v>
      </c>
      <c r="C10" s="20" t="s">
        <v>11</v>
      </c>
      <c r="D10" s="21">
        <f>'[1]Trimestre 1'!G10</f>
        <v>13.666666666666666</v>
      </c>
      <c r="E10" s="22">
        <f>[2]Année!G10</f>
        <v>18.166666666666668</v>
      </c>
      <c r="F10" s="23">
        <f t="shared" si="0"/>
        <v>15.916666666666668</v>
      </c>
    </row>
    <row r="11" spans="2:6">
      <c r="B11" s="19" t="s">
        <v>12</v>
      </c>
      <c r="C11" s="20" t="s">
        <v>13</v>
      </c>
      <c r="D11" s="21">
        <f>'[1]Trimestre 1'!G11</f>
        <v>18</v>
      </c>
      <c r="E11" s="22">
        <f>[2]Année!G11</f>
        <v>14.5</v>
      </c>
      <c r="F11" s="23">
        <f t="shared" si="0"/>
        <v>16.25</v>
      </c>
    </row>
    <row r="12" spans="2:6">
      <c r="B12" s="19" t="s">
        <v>14</v>
      </c>
      <c r="C12" s="20" t="s">
        <v>15</v>
      </c>
      <c r="D12" s="21">
        <f>'[1]Trimestre 1'!G12</f>
        <v>13</v>
      </c>
      <c r="E12" s="22">
        <f>[2]Année!G12</f>
        <v>10.333333333333334</v>
      </c>
      <c r="F12" s="23">
        <f t="shared" si="0"/>
        <v>11.666666666666668</v>
      </c>
    </row>
    <row r="13" spans="2:6">
      <c r="B13" s="19" t="s">
        <v>16</v>
      </c>
      <c r="C13" s="20" t="s">
        <v>17</v>
      </c>
      <c r="D13" s="21">
        <f>'[1]Trimestre 1'!G13</f>
        <v>19.166666666666668</v>
      </c>
      <c r="E13" s="22">
        <f>[2]Année!G13</f>
        <v>18.333333333333332</v>
      </c>
      <c r="F13" s="23">
        <f t="shared" si="0"/>
        <v>18.75</v>
      </c>
    </row>
    <row r="14" spans="2:6">
      <c r="B14" s="19" t="s">
        <v>18</v>
      </c>
      <c r="C14" s="20" t="s">
        <v>19</v>
      </c>
      <c r="D14" s="21">
        <f>'[1]Trimestre 1'!G14</f>
        <v>8.6666666666666661</v>
      </c>
      <c r="E14" s="22">
        <f>[2]Année!G14</f>
        <v>11</v>
      </c>
      <c r="F14" s="23">
        <f t="shared" si="0"/>
        <v>9.8333333333333321</v>
      </c>
    </row>
    <row r="15" spans="2:6">
      <c r="B15" s="19" t="s">
        <v>20</v>
      </c>
      <c r="C15" s="20" t="s">
        <v>21</v>
      </c>
      <c r="D15" s="21">
        <f>'[1]Trimestre 1'!G15</f>
        <v>9.5</v>
      </c>
      <c r="E15" s="22">
        <f>[2]Année!G15</f>
        <v>14.5</v>
      </c>
      <c r="F15" s="23">
        <f t="shared" si="0"/>
        <v>12</v>
      </c>
    </row>
    <row r="16" spans="2:6">
      <c r="B16" s="19" t="s">
        <v>22</v>
      </c>
      <c r="C16" s="20" t="s">
        <v>23</v>
      </c>
      <c r="D16" s="21">
        <f>'[1]Trimestre 1'!G16</f>
        <v>11.666666666666666</v>
      </c>
      <c r="E16" s="22">
        <f>[2]Année!G16</f>
        <v>11</v>
      </c>
      <c r="F16" s="23">
        <f t="shared" si="0"/>
        <v>11.333333333333332</v>
      </c>
    </row>
    <row r="17" spans="2:6">
      <c r="B17" s="19" t="s">
        <v>24</v>
      </c>
      <c r="C17" s="20" t="s">
        <v>25</v>
      </c>
      <c r="D17" s="21">
        <f>'[1]Trimestre 1'!G17</f>
        <v>3.3333333333333335</v>
      </c>
      <c r="E17" s="22">
        <f>[2]Année!G17</f>
        <v>5</v>
      </c>
      <c r="F17" s="23">
        <f t="shared" si="0"/>
        <v>4.166666666666667</v>
      </c>
    </row>
    <row r="18" spans="2:6">
      <c r="B18" s="19" t="s">
        <v>26</v>
      </c>
      <c r="C18" s="20" t="s">
        <v>27</v>
      </c>
      <c r="D18" s="21">
        <f>'[1]Trimestre 1'!G18</f>
        <v>17.5</v>
      </c>
      <c r="E18" s="22">
        <f>[2]Année!G18</f>
        <v>20</v>
      </c>
      <c r="F18" s="23">
        <f t="shared" si="0"/>
        <v>18.75</v>
      </c>
    </row>
    <row r="19" spans="2:6">
      <c r="B19" s="19" t="s">
        <v>28</v>
      </c>
      <c r="C19" s="20" t="s">
        <v>29</v>
      </c>
      <c r="D19" s="21">
        <f>'[1]Trimestre 1'!G19</f>
        <v>17.5</v>
      </c>
      <c r="E19" s="22">
        <f>[2]Année!G19</f>
        <v>18.5</v>
      </c>
      <c r="F19" s="23">
        <f t="shared" si="0"/>
        <v>18</v>
      </c>
    </row>
    <row r="20" spans="2:6">
      <c r="B20" s="19" t="s">
        <v>30</v>
      </c>
      <c r="C20" s="20" t="s">
        <v>31</v>
      </c>
      <c r="D20" s="21">
        <f>'[1]Trimestre 1'!G20</f>
        <v>8.6666666666666661</v>
      </c>
      <c r="E20" s="22">
        <f>[2]Année!G20</f>
        <v>10.333333333333334</v>
      </c>
      <c r="F20" s="23">
        <f t="shared" si="0"/>
        <v>9.5</v>
      </c>
    </row>
    <row r="21" spans="2:6">
      <c r="B21" s="19" t="s">
        <v>32</v>
      </c>
      <c r="C21" s="20" t="s">
        <v>33</v>
      </c>
      <c r="D21" s="21">
        <f>'[1]Trimestre 1'!G21</f>
        <v>7</v>
      </c>
      <c r="E21" s="22">
        <f>[2]Année!G21</f>
        <v>3.1666666666666665</v>
      </c>
      <c r="F21" s="23">
        <f t="shared" si="0"/>
        <v>5.083333333333333</v>
      </c>
    </row>
    <row r="22" spans="2:6">
      <c r="B22" s="19" t="s">
        <v>34</v>
      </c>
      <c r="C22" s="20" t="s">
        <v>35</v>
      </c>
      <c r="D22" s="21">
        <f>'[1]Trimestre 1'!G22</f>
        <v>12.166666666666666</v>
      </c>
      <c r="E22" s="22">
        <f>[2]Année!G22</f>
        <v>15.333333333333334</v>
      </c>
      <c r="F22" s="23">
        <f t="shared" si="0"/>
        <v>13.75</v>
      </c>
    </row>
    <row r="23" spans="2:6">
      <c r="B23" s="19" t="s">
        <v>36</v>
      </c>
      <c r="C23" s="20" t="s">
        <v>37</v>
      </c>
      <c r="D23" s="21">
        <f>'[1]Trimestre 1'!G23</f>
        <v>14.666666666666666</v>
      </c>
      <c r="E23" s="22">
        <f>[2]Année!G23</f>
        <v>15.833333333333334</v>
      </c>
      <c r="F23" s="23">
        <f t="shared" si="0"/>
        <v>15.25</v>
      </c>
    </row>
    <row r="24" spans="2:6">
      <c r="B24" s="19" t="s">
        <v>38</v>
      </c>
      <c r="C24" s="20" t="s">
        <v>39</v>
      </c>
      <c r="D24" s="21">
        <f>'[1]Trimestre 1'!G24</f>
        <v>12.333333333333334</v>
      </c>
      <c r="E24" s="22">
        <f>[2]Année!G24</f>
        <v>17.666666666666668</v>
      </c>
      <c r="F24" s="23">
        <f t="shared" si="0"/>
        <v>15</v>
      </c>
    </row>
    <row r="25" spans="2:6">
      <c r="B25" s="19" t="s">
        <v>40</v>
      </c>
      <c r="C25" s="20" t="s">
        <v>41</v>
      </c>
      <c r="D25" s="21">
        <f>'[1]Trimestre 1'!G25</f>
        <v>10.666666666666666</v>
      </c>
      <c r="E25" s="22">
        <f>[2]Année!G25</f>
        <v>6.333333333333333</v>
      </c>
      <c r="F25" s="23">
        <f t="shared" si="0"/>
        <v>8.5</v>
      </c>
    </row>
    <row r="26" spans="2:6" ht="13.5" thickBot="1">
      <c r="B26" s="24" t="s">
        <v>42</v>
      </c>
      <c r="C26" s="25" t="s">
        <v>43</v>
      </c>
      <c r="D26" s="26">
        <f>'[1]Trimestre 1'!G26</f>
        <v>10.833333333333334</v>
      </c>
      <c r="E26" s="27">
        <f>[2]Année!G26</f>
        <v>6.833333333333333</v>
      </c>
      <c r="F26" s="28">
        <f t="shared" si="0"/>
        <v>8.8333333333333339</v>
      </c>
    </row>
    <row r="27" spans="2:6" ht="13.5" thickBot="1">
      <c r="B27" s="29" t="s">
        <v>3</v>
      </c>
      <c r="C27" s="30"/>
      <c r="D27" s="31">
        <f>'[1]Trimestre 1'!G27</f>
        <v>12.575000000000001</v>
      </c>
      <c r="E27" s="32">
        <f>[2]Année!G27</f>
        <v>12.691666666666668</v>
      </c>
      <c r="F27" s="33">
        <f t="shared" si="0"/>
        <v>12.633333333333335</v>
      </c>
    </row>
  </sheetData>
  <mergeCells count="5">
    <mergeCell ref="B5:B6"/>
    <mergeCell ref="C5:C6"/>
    <mergeCell ref="D5:E5"/>
    <mergeCell ref="F5:F6"/>
    <mergeCell ref="B27:C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Moyennes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Longre</dc:creator>
  <cp:lastModifiedBy>Laurent Longre</cp:lastModifiedBy>
  <dcterms:created xsi:type="dcterms:W3CDTF">2007-12-18T02:42:58Z</dcterms:created>
  <dcterms:modified xsi:type="dcterms:W3CDTF">2007-12-18T02:56:06Z</dcterms:modified>
</cp:coreProperties>
</file>