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8480" windowHeight="8325"/>
  </bookViews>
  <sheets>
    <sheet name="Trimestre 1" sheetId="1" r:id="rId1"/>
    <sheet name="Trimestre 2" sheetId="3" r:id="rId2"/>
    <sheet name="Trimestre 3" sheetId="2" r:id="rId3"/>
    <sheet name="Année" sheetId="4" r:id="rId4"/>
  </sheets>
  <calcPr calcId="125725" iterateCount="20" iterateDelta="0.1"/>
</workbook>
</file>

<file path=xl/calcChain.xml><?xml version="1.0" encoding="utf-8"?>
<calcChain xmlns="http://schemas.openxmlformats.org/spreadsheetml/2006/main">
  <c r="D27" i="4"/>
  <c r="E27"/>
  <c r="F27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E27" i="1" l="1"/>
  <c r="F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D27"/>
  <c r="G27" s="1"/>
  <c r="D27" i="3"/>
  <c r="G8" l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E27" l="1"/>
  <c r="F27"/>
  <c r="G27" s="1"/>
  <c r="G7"/>
  <c r="G7" i="2" l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D27"/>
  <c r="E27"/>
  <c r="F27"/>
  <c r="G27"/>
</calcChain>
</file>

<file path=xl/sharedStrings.xml><?xml version="1.0" encoding="utf-8"?>
<sst xmlns="http://schemas.openxmlformats.org/spreadsheetml/2006/main" count="188" uniqueCount="50">
  <si>
    <t>ALLAMANDY</t>
  </si>
  <si>
    <t>Dominique</t>
  </si>
  <si>
    <t>BOUTENOUNE</t>
  </si>
  <si>
    <t>Rania</t>
  </si>
  <si>
    <t>CABUT</t>
  </si>
  <si>
    <t>Pierre</t>
  </si>
  <si>
    <t>CARREY</t>
  </si>
  <si>
    <t>Jean-Claude</t>
  </si>
  <si>
    <t>DUPAS</t>
  </si>
  <si>
    <t>Marie-Claude</t>
  </si>
  <si>
    <t>FAUDOT</t>
  </si>
  <si>
    <t>Catherine</t>
  </si>
  <si>
    <t>FELDER</t>
  </si>
  <si>
    <t>Nathalie</t>
  </si>
  <si>
    <t>GAILLARD</t>
  </si>
  <si>
    <t>Serge</t>
  </si>
  <si>
    <t>HUGON</t>
  </si>
  <si>
    <t>Wilfried</t>
  </si>
  <si>
    <t>MAGNIER</t>
  </si>
  <si>
    <t>Gabrielle</t>
  </si>
  <si>
    <t>MARTIN</t>
  </si>
  <si>
    <t>Jeanne</t>
  </si>
  <si>
    <t>MENGUY</t>
  </si>
  <si>
    <t>Martine</t>
  </si>
  <si>
    <t>PRALONG</t>
  </si>
  <si>
    <t>Antoine</t>
  </si>
  <si>
    <t>RIGAUD</t>
  </si>
  <si>
    <t>Evelyne</t>
  </si>
  <si>
    <t>RODOT</t>
  </si>
  <si>
    <t>Lucie</t>
  </si>
  <si>
    <t>ROYBIER</t>
  </si>
  <si>
    <t>Marc</t>
  </si>
  <si>
    <t>SCHILS</t>
  </si>
  <si>
    <t>François</t>
  </si>
  <si>
    <t>TISSIER</t>
  </si>
  <si>
    <t>Jean-Yves</t>
  </si>
  <si>
    <t>TOULOT</t>
  </si>
  <si>
    <t>Emilie</t>
  </si>
  <si>
    <t>VALLET</t>
  </si>
  <si>
    <t>Laurent</t>
  </si>
  <si>
    <t>Nom</t>
  </si>
  <si>
    <t>Prénom</t>
  </si>
  <si>
    <t>Contrôles</t>
  </si>
  <si>
    <t>Moyenne</t>
  </si>
  <si>
    <t>Notes de mathématiques</t>
  </si>
  <si>
    <t>Trimestre 1</t>
  </si>
  <si>
    <t>Trimestre 2</t>
  </si>
  <si>
    <t>Trimestre 3</t>
  </si>
  <si>
    <t>Moyennes par trimestre</t>
  </si>
  <si>
    <t>Trimestre</t>
  </si>
</sst>
</file>

<file path=xl/styles.xml><?xml version="1.0" encoding="utf-8"?>
<styleSheet xmlns="http://schemas.openxmlformats.org/spreadsheetml/2006/main">
  <numFmts count="2">
    <numFmt numFmtId="167" formatCode="dd/mm/yy"/>
    <numFmt numFmtId="168" formatCode="0.0"/>
  </numFmts>
  <fonts count="7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7" fontId="1" fillId="2" borderId="7" xfId="0" applyNumberFormat="1" applyFont="1" applyFill="1" applyBorder="1" applyAlignment="1">
      <alignment horizontal="center" vertical="center"/>
    </xf>
    <xf numFmtId="167" fontId="1" fillId="2" borderId="8" xfId="0" applyNumberFormat="1" applyFont="1" applyFill="1" applyBorder="1" applyAlignment="1">
      <alignment horizontal="center" vertical="center"/>
    </xf>
    <xf numFmtId="167" fontId="1" fillId="2" borderId="9" xfId="0" applyNumberFormat="1" applyFont="1" applyFill="1" applyBorder="1" applyAlignment="1">
      <alignment horizontal="center" vertical="center"/>
    </xf>
    <xf numFmtId="167" fontId="2" fillId="2" borderId="7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167" fontId="2" fillId="2" borderId="9" xfId="0" applyNumberFormat="1" applyFont="1" applyFill="1" applyBorder="1" applyAlignment="1">
      <alignment horizontal="center" vertical="center"/>
    </xf>
    <xf numFmtId="168" fontId="0" fillId="0" borderId="10" xfId="0" applyNumberFormat="1" applyBorder="1" applyAlignment="1">
      <alignment vertical="center"/>
    </xf>
    <xf numFmtId="168" fontId="0" fillId="0" borderId="11" xfId="0" applyNumberFormat="1" applyBorder="1" applyAlignment="1">
      <alignment vertical="center"/>
    </xf>
    <xf numFmtId="168" fontId="0" fillId="0" borderId="12" xfId="0" applyNumberFormat="1" applyBorder="1" applyAlignment="1">
      <alignment vertical="center"/>
    </xf>
    <xf numFmtId="168" fontId="0" fillId="0" borderId="5" xfId="0" applyNumberForma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0" fillId="0" borderId="6" xfId="0" applyNumberFormat="1" applyBorder="1" applyAlignment="1">
      <alignment vertical="center"/>
    </xf>
    <xf numFmtId="168" fontId="0" fillId="0" borderId="7" xfId="0" applyNumberFormat="1" applyBorder="1" applyAlignment="1">
      <alignment vertical="center"/>
    </xf>
    <xf numFmtId="168" fontId="0" fillId="0" borderId="8" xfId="0" applyNumberFormat="1" applyBorder="1" applyAlignment="1">
      <alignment vertical="center"/>
    </xf>
    <xf numFmtId="168" fontId="0" fillId="0" borderId="9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8" fontId="1" fillId="2" borderId="13" xfId="0" applyNumberFormat="1" applyFont="1" applyFill="1" applyBorder="1" applyAlignment="1">
      <alignment vertical="center"/>
    </xf>
    <xf numFmtId="168" fontId="1" fillId="2" borderId="14" xfId="0" applyNumberFormat="1" applyFont="1" applyFill="1" applyBorder="1" applyAlignment="1">
      <alignment vertical="center"/>
    </xf>
    <xf numFmtId="168" fontId="1" fillId="2" borderId="15" xfId="0" applyNumberFormat="1" applyFont="1" applyFill="1" applyBorder="1" applyAlignment="1">
      <alignment vertical="center"/>
    </xf>
    <xf numFmtId="168" fontId="1" fillId="2" borderId="20" xfId="0" applyNumberFormat="1" applyFont="1" applyFill="1" applyBorder="1" applyAlignment="1">
      <alignment vertical="center"/>
    </xf>
    <xf numFmtId="168" fontId="1" fillId="0" borderId="18" xfId="0" applyNumberFormat="1" applyFont="1" applyBorder="1" applyAlignment="1">
      <alignment vertical="center"/>
    </xf>
    <xf numFmtId="168" fontId="1" fillId="0" borderId="19" xfId="0" applyNumberFormat="1" applyFont="1" applyBorder="1" applyAlignment="1">
      <alignment vertical="center"/>
    </xf>
    <xf numFmtId="168" fontId="1" fillId="0" borderId="17" xfId="0" applyNumberFormat="1" applyFont="1" applyBorder="1" applyAlignment="1">
      <alignment vertical="center"/>
    </xf>
    <xf numFmtId="168" fontId="2" fillId="2" borderId="13" xfId="0" applyNumberFormat="1" applyFont="1" applyFill="1" applyBorder="1" applyAlignment="1">
      <alignment vertical="center"/>
    </xf>
    <xf numFmtId="168" fontId="2" fillId="2" borderId="14" xfId="0" applyNumberFormat="1" applyFont="1" applyFill="1" applyBorder="1" applyAlignment="1">
      <alignment vertical="center"/>
    </xf>
    <xf numFmtId="168" fontId="2" fillId="2" borderId="15" xfId="0" applyNumberFormat="1" applyFont="1" applyFill="1" applyBorder="1" applyAlignment="1">
      <alignment vertical="center"/>
    </xf>
    <xf numFmtId="168" fontId="2" fillId="2" borderId="20" xfId="0" applyNumberFormat="1" applyFont="1" applyFill="1" applyBorder="1" applyAlignment="1">
      <alignment vertical="center"/>
    </xf>
    <xf numFmtId="168" fontId="2" fillId="0" borderId="18" xfId="0" applyNumberFormat="1" applyFont="1" applyBorder="1" applyAlignment="1">
      <alignment vertical="center"/>
    </xf>
    <xf numFmtId="168" fontId="2" fillId="0" borderId="19" xfId="0" applyNumberFormat="1" applyFont="1" applyBorder="1" applyAlignment="1">
      <alignment vertical="center"/>
    </xf>
    <xf numFmtId="168" fontId="2" fillId="0" borderId="17" xfId="0" applyNumberFormat="1" applyFont="1" applyBorder="1" applyAlignment="1">
      <alignment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27"/>
  <sheetViews>
    <sheetView showGridLines="0" tabSelected="1" workbookViewId="0">
      <selection activeCell="B5" sqref="B5:B6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2" t="s">
        <v>44</v>
      </c>
    </row>
    <row r="3" spans="2:7" ht="15.75">
      <c r="B3" s="44" t="s">
        <v>45</v>
      </c>
    </row>
    <row r="4" spans="2:7" ht="13.5" thickBot="1">
      <c r="C4" s="2"/>
      <c r="D4" s="2"/>
      <c r="E4" s="2"/>
      <c r="F4" s="2"/>
      <c r="G4" s="2"/>
    </row>
    <row r="5" spans="2:7">
      <c r="B5" s="9" t="s">
        <v>40</v>
      </c>
      <c r="C5" s="10" t="s">
        <v>41</v>
      </c>
      <c r="D5" s="9" t="s">
        <v>42</v>
      </c>
      <c r="E5" s="11"/>
      <c r="F5" s="10"/>
      <c r="G5" s="12" t="s">
        <v>43</v>
      </c>
    </row>
    <row r="6" spans="2:7" ht="13.5" thickBot="1">
      <c r="B6" s="13"/>
      <c r="C6" s="14"/>
      <c r="D6" s="27">
        <v>39358.549818947547</v>
      </c>
      <c r="E6" s="28">
        <v>39394.534909470662</v>
      </c>
      <c r="F6" s="29">
        <v>39419.295128423553</v>
      </c>
      <c r="G6" s="15"/>
    </row>
    <row r="7" spans="2:7">
      <c r="B7" s="6" t="s">
        <v>0</v>
      </c>
      <c r="C7" s="7" t="s">
        <v>1</v>
      </c>
      <c r="D7" s="33">
        <v>10</v>
      </c>
      <c r="E7" s="34">
        <v>14.5</v>
      </c>
      <c r="F7" s="35">
        <v>12</v>
      </c>
      <c r="G7" s="50">
        <f t="shared" ref="G7:G27" si="0">AVERAGE(D7:F7)</f>
        <v>12.166666666666666</v>
      </c>
    </row>
    <row r="8" spans="2:7">
      <c r="B8" s="3" t="s">
        <v>2</v>
      </c>
      <c r="C8" s="4" t="s">
        <v>3</v>
      </c>
      <c r="D8" s="36">
        <v>18</v>
      </c>
      <c r="E8" s="37">
        <v>15.5</v>
      </c>
      <c r="F8" s="38">
        <v>20</v>
      </c>
      <c r="G8" s="51">
        <f t="shared" si="0"/>
        <v>17.833333333333332</v>
      </c>
    </row>
    <row r="9" spans="2:7">
      <c r="B9" s="3" t="s">
        <v>4</v>
      </c>
      <c r="C9" s="4" t="s">
        <v>5</v>
      </c>
      <c r="D9" s="36">
        <v>13</v>
      </c>
      <c r="E9" s="37">
        <v>10</v>
      </c>
      <c r="F9" s="38">
        <v>16.5</v>
      </c>
      <c r="G9" s="51">
        <f t="shared" si="0"/>
        <v>13.166666666666666</v>
      </c>
    </row>
    <row r="10" spans="2:7">
      <c r="B10" s="3" t="s">
        <v>6</v>
      </c>
      <c r="C10" s="4" t="s">
        <v>7</v>
      </c>
      <c r="D10" s="36">
        <v>18</v>
      </c>
      <c r="E10" s="37">
        <v>10</v>
      </c>
      <c r="F10" s="38">
        <v>13</v>
      </c>
      <c r="G10" s="51">
        <f t="shared" si="0"/>
        <v>13.666666666666666</v>
      </c>
    </row>
    <row r="11" spans="2:7">
      <c r="B11" s="3" t="s">
        <v>8</v>
      </c>
      <c r="C11" s="4" t="s">
        <v>9</v>
      </c>
      <c r="D11" s="36">
        <v>19.5</v>
      </c>
      <c r="E11" s="37">
        <v>17.5</v>
      </c>
      <c r="F11" s="38">
        <v>17</v>
      </c>
      <c r="G11" s="51">
        <f t="shared" si="0"/>
        <v>18</v>
      </c>
    </row>
    <row r="12" spans="2:7">
      <c r="B12" s="3" t="s">
        <v>10</v>
      </c>
      <c r="C12" s="4" t="s">
        <v>11</v>
      </c>
      <c r="D12" s="36">
        <v>14</v>
      </c>
      <c r="E12" s="37">
        <v>14.5</v>
      </c>
      <c r="F12" s="38">
        <v>10.5</v>
      </c>
      <c r="G12" s="51">
        <f t="shared" si="0"/>
        <v>13</v>
      </c>
    </row>
    <row r="13" spans="2:7">
      <c r="B13" s="3" t="s">
        <v>12</v>
      </c>
      <c r="C13" s="4" t="s">
        <v>13</v>
      </c>
      <c r="D13" s="36">
        <v>19.5</v>
      </c>
      <c r="E13" s="37">
        <v>20</v>
      </c>
      <c r="F13" s="38">
        <v>18</v>
      </c>
      <c r="G13" s="51">
        <f t="shared" si="0"/>
        <v>19.166666666666668</v>
      </c>
    </row>
    <row r="14" spans="2:7">
      <c r="B14" s="3" t="s">
        <v>14</v>
      </c>
      <c r="C14" s="4" t="s">
        <v>15</v>
      </c>
      <c r="D14" s="36">
        <v>9.5</v>
      </c>
      <c r="E14" s="37">
        <v>6</v>
      </c>
      <c r="F14" s="38">
        <v>10.5</v>
      </c>
      <c r="G14" s="51">
        <f t="shared" si="0"/>
        <v>8.6666666666666661</v>
      </c>
    </row>
    <row r="15" spans="2:7">
      <c r="B15" s="3" t="s">
        <v>16</v>
      </c>
      <c r="C15" s="4" t="s">
        <v>17</v>
      </c>
      <c r="D15" s="36">
        <v>9</v>
      </c>
      <c r="E15" s="37">
        <v>7</v>
      </c>
      <c r="F15" s="38">
        <v>12.5</v>
      </c>
      <c r="G15" s="51">
        <f t="shared" si="0"/>
        <v>9.5</v>
      </c>
    </row>
    <row r="16" spans="2:7">
      <c r="B16" s="3" t="s">
        <v>18</v>
      </c>
      <c r="C16" s="4" t="s">
        <v>19</v>
      </c>
      <c r="D16" s="36">
        <v>10</v>
      </c>
      <c r="E16" s="37">
        <v>11</v>
      </c>
      <c r="F16" s="38">
        <v>14</v>
      </c>
      <c r="G16" s="51">
        <f t="shared" si="0"/>
        <v>11.666666666666666</v>
      </c>
    </row>
    <row r="17" spans="2:7">
      <c r="B17" s="3" t="s">
        <v>20</v>
      </c>
      <c r="C17" s="4" t="s">
        <v>21</v>
      </c>
      <c r="D17" s="36">
        <v>6</v>
      </c>
      <c r="E17" s="37">
        <v>0.5</v>
      </c>
      <c r="F17" s="38">
        <v>3.5</v>
      </c>
      <c r="G17" s="51">
        <f t="shared" si="0"/>
        <v>3.3333333333333335</v>
      </c>
    </row>
    <row r="18" spans="2:7">
      <c r="B18" s="3" t="s">
        <v>22</v>
      </c>
      <c r="C18" s="4" t="s">
        <v>23</v>
      </c>
      <c r="D18" s="36">
        <v>18</v>
      </c>
      <c r="E18" s="37">
        <v>14.5</v>
      </c>
      <c r="F18" s="38">
        <v>20</v>
      </c>
      <c r="G18" s="51">
        <f t="shared" si="0"/>
        <v>17.5</v>
      </c>
    </row>
    <row r="19" spans="2:7">
      <c r="B19" s="3" t="s">
        <v>24</v>
      </c>
      <c r="C19" s="4" t="s">
        <v>25</v>
      </c>
      <c r="D19" s="36">
        <v>17.5</v>
      </c>
      <c r="E19" s="37">
        <v>20</v>
      </c>
      <c r="F19" s="38">
        <v>15</v>
      </c>
      <c r="G19" s="51">
        <f t="shared" si="0"/>
        <v>17.5</v>
      </c>
    </row>
    <row r="20" spans="2:7">
      <c r="B20" s="3" t="s">
        <v>26</v>
      </c>
      <c r="C20" s="4" t="s">
        <v>27</v>
      </c>
      <c r="D20" s="36">
        <v>8.5</v>
      </c>
      <c r="E20" s="37">
        <v>9.5</v>
      </c>
      <c r="F20" s="38">
        <v>8</v>
      </c>
      <c r="G20" s="51">
        <f t="shared" si="0"/>
        <v>8.6666666666666661</v>
      </c>
    </row>
    <row r="21" spans="2:7">
      <c r="B21" s="3" t="s">
        <v>28</v>
      </c>
      <c r="C21" s="4" t="s">
        <v>29</v>
      </c>
      <c r="D21" s="36">
        <v>6.5</v>
      </c>
      <c r="E21" s="37">
        <v>8.5</v>
      </c>
      <c r="F21" s="38">
        <v>6</v>
      </c>
      <c r="G21" s="51">
        <f t="shared" si="0"/>
        <v>7</v>
      </c>
    </row>
    <row r="22" spans="2:7">
      <c r="B22" s="3" t="s">
        <v>30</v>
      </c>
      <c r="C22" s="4" t="s">
        <v>31</v>
      </c>
      <c r="D22" s="36">
        <v>9.5</v>
      </c>
      <c r="E22" s="37">
        <v>9.5</v>
      </c>
      <c r="F22" s="38">
        <v>17.5</v>
      </c>
      <c r="G22" s="51">
        <f t="shared" si="0"/>
        <v>12.166666666666666</v>
      </c>
    </row>
    <row r="23" spans="2:7">
      <c r="B23" s="3" t="s">
        <v>32</v>
      </c>
      <c r="C23" s="4" t="s">
        <v>33</v>
      </c>
      <c r="D23" s="36">
        <v>15.5</v>
      </c>
      <c r="E23" s="37">
        <v>17</v>
      </c>
      <c r="F23" s="38">
        <v>11.5</v>
      </c>
      <c r="G23" s="51">
        <f t="shared" si="0"/>
        <v>14.666666666666666</v>
      </c>
    </row>
    <row r="24" spans="2:7">
      <c r="B24" s="3" t="s">
        <v>34</v>
      </c>
      <c r="C24" s="4" t="s">
        <v>35</v>
      </c>
      <c r="D24" s="36">
        <v>13.5</v>
      </c>
      <c r="E24" s="37">
        <v>5.5</v>
      </c>
      <c r="F24" s="38">
        <v>18</v>
      </c>
      <c r="G24" s="51">
        <f t="shared" si="0"/>
        <v>12.333333333333334</v>
      </c>
    </row>
    <row r="25" spans="2:7">
      <c r="B25" s="3" t="s">
        <v>36</v>
      </c>
      <c r="C25" s="4" t="s">
        <v>37</v>
      </c>
      <c r="D25" s="36">
        <v>11.5</v>
      </c>
      <c r="E25" s="37">
        <v>12.5</v>
      </c>
      <c r="F25" s="38">
        <v>8</v>
      </c>
      <c r="G25" s="51">
        <f t="shared" si="0"/>
        <v>10.666666666666666</v>
      </c>
    </row>
    <row r="26" spans="2:7" ht="13.5" thickBot="1">
      <c r="B26" s="8" t="s">
        <v>38</v>
      </c>
      <c r="C26" s="5" t="s">
        <v>39</v>
      </c>
      <c r="D26" s="39">
        <v>10.5</v>
      </c>
      <c r="E26" s="40">
        <v>13</v>
      </c>
      <c r="F26" s="41">
        <v>9</v>
      </c>
      <c r="G26" s="52">
        <f t="shared" si="0"/>
        <v>10.833333333333334</v>
      </c>
    </row>
    <row r="27" spans="2:7" ht="13.5" thickBot="1">
      <c r="B27" s="16" t="s">
        <v>43</v>
      </c>
      <c r="C27" s="17"/>
      <c r="D27" s="46">
        <f t="shared" ref="D27:F27" si="1">AVERAGE(D7:D26)</f>
        <v>12.875</v>
      </c>
      <c r="E27" s="47">
        <f t="shared" si="1"/>
        <v>11.824999999999999</v>
      </c>
      <c r="F27" s="48">
        <f t="shared" si="1"/>
        <v>13.025</v>
      </c>
      <c r="G27" s="49">
        <f t="shared" si="0"/>
        <v>12.575000000000001</v>
      </c>
    </row>
  </sheetData>
  <mergeCells count="5">
    <mergeCell ref="D5:F5"/>
    <mergeCell ref="B5:B6"/>
    <mergeCell ref="C5:C6"/>
    <mergeCell ref="G5:G6"/>
    <mergeCell ref="B27:C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G27"/>
  <sheetViews>
    <sheetView showGridLines="0" workbookViewId="0">
      <selection activeCell="B5" sqref="B5:B6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3" t="s">
        <v>44</v>
      </c>
    </row>
    <row r="3" spans="2:7" ht="15.75">
      <c r="B3" s="45" t="s">
        <v>46</v>
      </c>
    </row>
    <row r="4" spans="2:7" ht="13.5" thickBot="1">
      <c r="C4" s="2"/>
      <c r="D4" s="2"/>
      <c r="E4" s="2"/>
      <c r="F4" s="2"/>
    </row>
    <row r="5" spans="2:7">
      <c r="B5" s="18" t="s">
        <v>40</v>
      </c>
      <c r="C5" s="19" t="s">
        <v>41</v>
      </c>
      <c r="D5" s="18" t="s">
        <v>42</v>
      </c>
      <c r="E5" s="20"/>
      <c r="F5" s="19"/>
      <c r="G5" s="21" t="s">
        <v>43</v>
      </c>
    </row>
    <row r="6" spans="2:7" ht="13.5" thickBot="1">
      <c r="B6" s="22"/>
      <c r="C6" s="23"/>
      <c r="D6" s="30">
        <v>39472.56227625451</v>
      </c>
      <c r="E6" s="31">
        <v>39485.155816831299</v>
      </c>
      <c r="F6" s="32">
        <v>39520.632309650879</v>
      </c>
      <c r="G6" s="24"/>
    </row>
    <row r="7" spans="2:7">
      <c r="B7" s="6" t="s">
        <v>0</v>
      </c>
      <c r="C7" s="7" t="s">
        <v>1</v>
      </c>
      <c r="D7" s="33">
        <v>8.5</v>
      </c>
      <c r="E7" s="34">
        <v>3.5</v>
      </c>
      <c r="F7" s="35">
        <v>5.5</v>
      </c>
      <c r="G7" s="57">
        <f t="shared" ref="G7:G27" si="0">AVERAGE(D7:F7)</f>
        <v>5.833333333333333</v>
      </c>
    </row>
    <row r="8" spans="2:7">
      <c r="B8" s="3" t="s">
        <v>2</v>
      </c>
      <c r="C8" s="4" t="s">
        <v>3</v>
      </c>
      <c r="D8" s="36">
        <v>19</v>
      </c>
      <c r="E8" s="37">
        <v>20</v>
      </c>
      <c r="F8" s="38">
        <v>17.5</v>
      </c>
      <c r="G8" s="58">
        <f t="shared" si="0"/>
        <v>18.833333333333332</v>
      </c>
    </row>
    <row r="9" spans="2:7">
      <c r="B9" s="3" t="s">
        <v>4</v>
      </c>
      <c r="C9" s="4" t="s">
        <v>5</v>
      </c>
      <c r="D9" s="36">
        <v>17.5</v>
      </c>
      <c r="E9" s="37">
        <v>19</v>
      </c>
      <c r="F9" s="38">
        <v>20</v>
      </c>
      <c r="G9" s="58">
        <f t="shared" si="0"/>
        <v>18.833333333333332</v>
      </c>
    </row>
    <row r="10" spans="2:7">
      <c r="B10" s="3" t="s">
        <v>6</v>
      </c>
      <c r="C10" s="4" t="s">
        <v>7</v>
      </c>
      <c r="D10" s="36">
        <v>20</v>
      </c>
      <c r="E10" s="37">
        <v>20</v>
      </c>
      <c r="F10" s="38">
        <v>16.5</v>
      </c>
      <c r="G10" s="58">
        <f t="shared" si="0"/>
        <v>18.833333333333332</v>
      </c>
    </row>
    <row r="11" spans="2:7">
      <c r="B11" s="3" t="s">
        <v>8</v>
      </c>
      <c r="C11" s="4" t="s">
        <v>9</v>
      </c>
      <c r="D11" s="36">
        <v>18.5</v>
      </c>
      <c r="E11" s="37">
        <v>20</v>
      </c>
      <c r="F11" s="38">
        <v>20</v>
      </c>
      <c r="G11" s="58">
        <f t="shared" si="0"/>
        <v>19.5</v>
      </c>
    </row>
    <row r="12" spans="2:7">
      <c r="B12" s="3" t="s">
        <v>10</v>
      </c>
      <c r="C12" s="4" t="s">
        <v>11</v>
      </c>
      <c r="D12" s="36">
        <v>14.5</v>
      </c>
      <c r="E12" s="37">
        <v>16</v>
      </c>
      <c r="F12" s="38">
        <v>12.5</v>
      </c>
      <c r="G12" s="58">
        <f t="shared" si="0"/>
        <v>14.333333333333334</v>
      </c>
    </row>
    <row r="13" spans="2:7">
      <c r="B13" s="3" t="s">
        <v>12</v>
      </c>
      <c r="C13" s="4" t="s">
        <v>13</v>
      </c>
      <c r="D13" s="36">
        <v>20</v>
      </c>
      <c r="E13" s="37">
        <v>19</v>
      </c>
      <c r="F13" s="38">
        <v>20</v>
      </c>
      <c r="G13" s="58">
        <f t="shared" si="0"/>
        <v>19.666666666666668</v>
      </c>
    </row>
    <row r="14" spans="2:7">
      <c r="B14" s="3" t="s">
        <v>14</v>
      </c>
      <c r="C14" s="4" t="s">
        <v>15</v>
      </c>
      <c r="D14" s="36">
        <v>10.5</v>
      </c>
      <c r="E14" s="37">
        <v>9</v>
      </c>
      <c r="F14" s="38">
        <v>7.5</v>
      </c>
      <c r="G14" s="58">
        <f t="shared" si="0"/>
        <v>9</v>
      </c>
    </row>
    <row r="15" spans="2:7">
      <c r="B15" s="3" t="s">
        <v>16</v>
      </c>
      <c r="C15" s="4" t="s">
        <v>17</v>
      </c>
      <c r="D15" s="36">
        <v>6.5</v>
      </c>
      <c r="E15" s="37">
        <v>6.5</v>
      </c>
      <c r="F15" s="38">
        <v>13</v>
      </c>
      <c r="G15" s="58">
        <f t="shared" si="0"/>
        <v>8.6666666666666661</v>
      </c>
    </row>
    <row r="16" spans="2:7">
      <c r="B16" s="3" t="s">
        <v>18</v>
      </c>
      <c r="C16" s="4" t="s">
        <v>19</v>
      </c>
      <c r="D16" s="36">
        <v>9.5</v>
      </c>
      <c r="E16" s="37">
        <v>3</v>
      </c>
      <c r="F16" s="38">
        <v>8.5</v>
      </c>
      <c r="G16" s="58">
        <f t="shared" si="0"/>
        <v>7</v>
      </c>
    </row>
    <row r="17" spans="2:7">
      <c r="B17" s="3" t="s">
        <v>20</v>
      </c>
      <c r="C17" s="4" t="s">
        <v>21</v>
      </c>
      <c r="D17" s="36">
        <v>10.5</v>
      </c>
      <c r="E17" s="37">
        <v>11.5</v>
      </c>
      <c r="F17" s="38">
        <v>8</v>
      </c>
      <c r="G17" s="58">
        <f t="shared" si="0"/>
        <v>10</v>
      </c>
    </row>
    <row r="18" spans="2:7">
      <c r="B18" s="3" t="s">
        <v>22</v>
      </c>
      <c r="C18" s="4" t="s">
        <v>23</v>
      </c>
      <c r="D18" s="36">
        <v>18.5</v>
      </c>
      <c r="E18" s="37">
        <v>20</v>
      </c>
      <c r="F18" s="38">
        <v>19.5</v>
      </c>
      <c r="G18" s="58">
        <f t="shared" si="0"/>
        <v>19.333333333333332</v>
      </c>
    </row>
    <row r="19" spans="2:7">
      <c r="B19" s="3" t="s">
        <v>24</v>
      </c>
      <c r="C19" s="4" t="s">
        <v>25</v>
      </c>
      <c r="D19" s="36">
        <v>15.5</v>
      </c>
      <c r="E19" s="37">
        <v>16.5</v>
      </c>
      <c r="F19" s="38">
        <v>13.5</v>
      </c>
      <c r="G19" s="58">
        <f t="shared" si="0"/>
        <v>15.166666666666666</v>
      </c>
    </row>
    <row r="20" spans="2:7">
      <c r="B20" s="3" t="s">
        <v>26</v>
      </c>
      <c r="C20" s="4" t="s">
        <v>27</v>
      </c>
      <c r="D20" s="36">
        <v>12</v>
      </c>
      <c r="E20" s="37">
        <v>14</v>
      </c>
      <c r="F20" s="38">
        <v>7.5</v>
      </c>
      <c r="G20" s="58">
        <f t="shared" si="0"/>
        <v>11.166666666666666</v>
      </c>
    </row>
    <row r="21" spans="2:7">
      <c r="B21" s="3" t="s">
        <v>28</v>
      </c>
      <c r="C21" s="4" t="s">
        <v>29</v>
      </c>
      <c r="D21" s="36">
        <v>5</v>
      </c>
      <c r="E21" s="37">
        <v>9.5</v>
      </c>
      <c r="F21" s="38">
        <v>5</v>
      </c>
      <c r="G21" s="58">
        <f t="shared" si="0"/>
        <v>6.5</v>
      </c>
    </row>
    <row r="22" spans="2:7">
      <c r="B22" s="3" t="s">
        <v>30</v>
      </c>
      <c r="C22" s="4" t="s">
        <v>31</v>
      </c>
      <c r="D22" s="36">
        <v>8</v>
      </c>
      <c r="E22" s="37">
        <v>7.5</v>
      </c>
      <c r="F22" s="38">
        <v>6</v>
      </c>
      <c r="G22" s="58">
        <f t="shared" si="0"/>
        <v>7.166666666666667</v>
      </c>
    </row>
    <row r="23" spans="2:7">
      <c r="B23" s="3" t="s">
        <v>32</v>
      </c>
      <c r="C23" s="4" t="s">
        <v>33</v>
      </c>
      <c r="D23" s="36">
        <v>18</v>
      </c>
      <c r="E23" s="37">
        <v>14.5</v>
      </c>
      <c r="F23" s="38">
        <v>20</v>
      </c>
      <c r="G23" s="58">
        <f t="shared" si="0"/>
        <v>17.5</v>
      </c>
    </row>
    <row r="24" spans="2:7">
      <c r="B24" s="3" t="s">
        <v>34</v>
      </c>
      <c r="C24" s="4" t="s">
        <v>35</v>
      </c>
      <c r="D24" s="36">
        <v>14.5</v>
      </c>
      <c r="E24" s="37">
        <v>10</v>
      </c>
      <c r="F24" s="38">
        <v>20</v>
      </c>
      <c r="G24" s="58">
        <f t="shared" si="0"/>
        <v>14.833333333333334</v>
      </c>
    </row>
    <row r="25" spans="2:7">
      <c r="B25" s="3" t="s">
        <v>36</v>
      </c>
      <c r="C25" s="4" t="s">
        <v>37</v>
      </c>
      <c r="D25" s="36">
        <v>10.5</v>
      </c>
      <c r="E25" s="37">
        <v>8</v>
      </c>
      <c r="F25" s="38">
        <v>6</v>
      </c>
      <c r="G25" s="58">
        <f t="shared" si="0"/>
        <v>8.1666666666666661</v>
      </c>
    </row>
    <row r="26" spans="2:7" ht="13.5" thickBot="1">
      <c r="B26" s="8" t="s">
        <v>38</v>
      </c>
      <c r="C26" s="5" t="s">
        <v>39</v>
      </c>
      <c r="D26" s="39">
        <v>11.5</v>
      </c>
      <c r="E26" s="40">
        <v>14.5</v>
      </c>
      <c r="F26" s="41">
        <v>10</v>
      </c>
      <c r="G26" s="59">
        <f t="shared" si="0"/>
        <v>12</v>
      </c>
    </row>
    <row r="27" spans="2:7" ht="13.5" thickBot="1">
      <c r="B27" s="25" t="s">
        <v>43</v>
      </c>
      <c r="C27" s="26"/>
      <c r="D27" s="53">
        <f t="shared" ref="D27:F27" si="1">AVERAGE(D7:D26)</f>
        <v>13.425000000000001</v>
      </c>
      <c r="E27" s="54">
        <f t="shared" si="1"/>
        <v>13.1</v>
      </c>
      <c r="F27" s="55">
        <f t="shared" si="1"/>
        <v>12.824999999999999</v>
      </c>
      <c r="G27" s="56">
        <f t="shared" si="0"/>
        <v>13.116666666666665</v>
      </c>
    </row>
  </sheetData>
  <mergeCells count="5">
    <mergeCell ref="D5:F5"/>
    <mergeCell ref="B5:B6"/>
    <mergeCell ref="C5:C6"/>
    <mergeCell ref="G5:G6"/>
    <mergeCell ref="B27:C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G27"/>
  <sheetViews>
    <sheetView showGridLines="0" topLeftCell="A4" workbookViewId="0">
      <selection activeCell="B5" sqref="B5:B6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3" t="s">
        <v>44</v>
      </c>
    </row>
    <row r="3" spans="2:7" ht="15.75">
      <c r="B3" s="45" t="s">
        <v>47</v>
      </c>
    </row>
    <row r="4" spans="2:7" ht="13.5" thickBot="1">
      <c r="C4" s="2"/>
      <c r="D4" s="2"/>
      <c r="E4" s="2"/>
      <c r="F4" s="2"/>
    </row>
    <row r="5" spans="2:7">
      <c r="B5" s="18" t="s">
        <v>40</v>
      </c>
      <c r="C5" s="19" t="s">
        <v>41</v>
      </c>
      <c r="D5" s="18" t="s">
        <v>42</v>
      </c>
      <c r="E5" s="20"/>
      <c r="F5" s="19"/>
      <c r="G5" s="21" t="s">
        <v>43</v>
      </c>
    </row>
    <row r="6" spans="2:7" ht="13.5" thickBot="1">
      <c r="B6" s="22"/>
      <c r="C6" s="23"/>
      <c r="D6" s="30">
        <v>39552.13017846999</v>
      </c>
      <c r="E6" s="31">
        <v>39590.065772017639</v>
      </c>
      <c r="F6" s="32">
        <v>39629.558566041647</v>
      </c>
      <c r="G6" s="24"/>
    </row>
    <row r="7" spans="2:7">
      <c r="B7" s="6" t="s">
        <v>0</v>
      </c>
      <c r="C7" s="7" t="s">
        <v>1</v>
      </c>
      <c r="D7" s="33">
        <v>12.5</v>
      </c>
      <c r="E7" s="34">
        <v>10</v>
      </c>
      <c r="F7" s="35">
        <v>9.5</v>
      </c>
      <c r="G7" s="57">
        <f t="shared" ref="G7:G27" si="0">AVERAGE(D7:F7)</f>
        <v>10.666666666666666</v>
      </c>
    </row>
    <row r="8" spans="2:7">
      <c r="B8" s="3" t="s">
        <v>2</v>
      </c>
      <c r="C8" s="4" t="s">
        <v>3</v>
      </c>
      <c r="D8" s="36">
        <v>20</v>
      </c>
      <c r="E8" s="37">
        <v>13.5</v>
      </c>
      <c r="F8" s="38">
        <v>20</v>
      </c>
      <c r="G8" s="58">
        <f t="shared" si="0"/>
        <v>17.833333333333332</v>
      </c>
    </row>
    <row r="9" spans="2:7">
      <c r="B9" s="3" t="s">
        <v>4</v>
      </c>
      <c r="C9" s="4" t="s">
        <v>5</v>
      </c>
      <c r="D9" s="36">
        <v>17.5</v>
      </c>
      <c r="E9" s="37">
        <v>20</v>
      </c>
      <c r="F9" s="38">
        <v>11</v>
      </c>
      <c r="G9" s="58">
        <f t="shared" si="0"/>
        <v>16.166666666666668</v>
      </c>
    </row>
    <row r="10" spans="2:7">
      <c r="B10" s="3" t="s">
        <v>6</v>
      </c>
      <c r="C10" s="4" t="s">
        <v>7</v>
      </c>
      <c r="D10" s="36">
        <v>20</v>
      </c>
      <c r="E10" s="37">
        <v>20</v>
      </c>
      <c r="F10" s="38">
        <v>20</v>
      </c>
      <c r="G10" s="58">
        <f t="shared" si="0"/>
        <v>20</v>
      </c>
    </row>
    <row r="11" spans="2:7">
      <c r="B11" s="3" t="s">
        <v>8</v>
      </c>
      <c r="C11" s="4" t="s">
        <v>9</v>
      </c>
      <c r="D11" s="36">
        <v>20</v>
      </c>
      <c r="E11" s="37">
        <v>20</v>
      </c>
      <c r="F11" s="38">
        <v>20</v>
      </c>
      <c r="G11" s="58">
        <f t="shared" si="0"/>
        <v>20</v>
      </c>
    </row>
    <row r="12" spans="2:7">
      <c r="B12" s="3" t="s">
        <v>10</v>
      </c>
      <c r="C12" s="4" t="s">
        <v>11</v>
      </c>
      <c r="D12" s="36">
        <v>15</v>
      </c>
      <c r="E12" s="37">
        <v>17.5</v>
      </c>
      <c r="F12" s="38">
        <v>17</v>
      </c>
      <c r="G12" s="58">
        <f t="shared" si="0"/>
        <v>16.5</v>
      </c>
    </row>
    <row r="13" spans="2:7">
      <c r="B13" s="3" t="s">
        <v>12</v>
      </c>
      <c r="C13" s="4" t="s">
        <v>13</v>
      </c>
      <c r="D13" s="36">
        <v>20</v>
      </c>
      <c r="E13" s="37">
        <v>20</v>
      </c>
      <c r="F13" s="38">
        <v>20</v>
      </c>
      <c r="G13" s="58">
        <f t="shared" si="0"/>
        <v>20</v>
      </c>
    </row>
    <row r="14" spans="2:7">
      <c r="B14" s="3" t="s">
        <v>14</v>
      </c>
      <c r="C14" s="4" t="s">
        <v>15</v>
      </c>
      <c r="D14" s="36">
        <v>8.5</v>
      </c>
      <c r="E14" s="37">
        <v>10</v>
      </c>
      <c r="F14" s="38">
        <v>9</v>
      </c>
      <c r="G14" s="58">
        <f t="shared" si="0"/>
        <v>9.1666666666666661</v>
      </c>
    </row>
    <row r="15" spans="2:7">
      <c r="B15" s="3" t="s">
        <v>16</v>
      </c>
      <c r="C15" s="4" t="s">
        <v>17</v>
      </c>
      <c r="D15" s="36">
        <v>12.5</v>
      </c>
      <c r="E15" s="37">
        <v>16.5</v>
      </c>
      <c r="F15" s="38">
        <v>17</v>
      </c>
      <c r="G15" s="58">
        <f t="shared" si="0"/>
        <v>15.333333333333334</v>
      </c>
    </row>
    <row r="16" spans="2:7">
      <c r="B16" s="3" t="s">
        <v>18</v>
      </c>
      <c r="C16" s="4" t="s">
        <v>19</v>
      </c>
      <c r="D16" s="36">
        <v>5.5</v>
      </c>
      <c r="E16" s="37">
        <v>6.5</v>
      </c>
      <c r="F16" s="38">
        <v>3</v>
      </c>
      <c r="G16" s="58">
        <f t="shared" si="0"/>
        <v>5</v>
      </c>
    </row>
    <row r="17" spans="2:7">
      <c r="B17" s="3" t="s">
        <v>20</v>
      </c>
      <c r="C17" s="4" t="s">
        <v>21</v>
      </c>
      <c r="D17" s="36">
        <v>13.5</v>
      </c>
      <c r="E17" s="37">
        <v>13</v>
      </c>
      <c r="F17" s="38">
        <v>12</v>
      </c>
      <c r="G17" s="58">
        <f t="shared" si="0"/>
        <v>12.833333333333334</v>
      </c>
    </row>
    <row r="18" spans="2:7">
      <c r="B18" s="3" t="s">
        <v>22</v>
      </c>
      <c r="C18" s="4" t="s">
        <v>23</v>
      </c>
      <c r="D18" s="36">
        <v>16</v>
      </c>
      <c r="E18" s="37">
        <v>18</v>
      </c>
      <c r="F18" s="38">
        <v>11.5</v>
      </c>
      <c r="G18" s="58">
        <f t="shared" si="0"/>
        <v>15.166666666666666</v>
      </c>
    </row>
    <row r="19" spans="2:7">
      <c r="B19" s="3" t="s">
        <v>24</v>
      </c>
      <c r="C19" s="4" t="s">
        <v>25</v>
      </c>
      <c r="D19" s="36">
        <v>11.5</v>
      </c>
      <c r="E19" s="37">
        <v>10</v>
      </c>
      <c r="F19" s="38">
        <v>10.5</v>
      </c>
      <c r="G19" s="58">
        <f t="shared" si="0"/>
        <v>10.666666666666666</v>
      </c>
    </row>
    <row r="20" spans="2:7">
      <c r="B20" s="3" t="s">
        <v>26</v>
      </c>
      <c r="C20" s="4" t="s">
        <v>27</v>
      </c>
      <c r="D20" s="36">
        <v>11</v>
      </c>
      <c r="E20" s="37">
        <v>8.5</v>
      </c>
      <c r="F20" s="38">
        <v>8</v>
      </c>
      <c r="G20" s="58">
        <f t="shared" si="0"/>
        <v>9.1666666666666661</v>
      </c>
    </row>
    <row r="21" spans="2:7">
      <c r="B21" s="3" t="s">
        <v>28</v>
      </c>
      <c r="C21" s="4" t="s">
        <v>29</v>
      </c>
      <c r="D21" s="36">
        <v>2</v>
      </c>
      <c r="E21" s="37">
        <v>7</v>
      </c>
      <c r="F21" s="38">
        <v>1.5</v>
      </c>
      <c r="G21" s="58">
        <f t="shared" si="0"/>
        <v>3.5</v>
      </c>
    </row>
    <row r="22" spans="2:7">
      <c r="B22" s="3" t="s">
        <v>30</v>
      </c>
      <c r="C22" s="4" t="s">
        <v>31</v>
      </c>
      <c r="D22" s="36">
        <v>9</v>
      </c>
      <c r="E22" s="37">
        <v>6.5</v>
      </c>
      <c r="F22" s="38">
        <v>13.5</v>
      </c>
      <c r="G22" s="58">
        <f t="shared" si="0"/>
        <v>9.6666666666666661</v>
      </c>
    </row>
    <row r="23" spans="2:7">
      <c r="B23" s="3" t="s">
        <v>32</v>
      </c>
      <c r="C23" s="4" t="s">
        <v>33</v>
      </c>
      <c r="D23" s="36">
        <v>20</v>
      </c>
      <c r="E23" s="37">
        <v>20</v>
      </c>
      <c r="F23" s="38">
        <v>20</v>
      </c>
      <c r="G23" s="58">
        <f t="shared" si="0"/>
        <v>20</v>
      </c>
    </row>
    <row r="24" spans="2:7">
      <c r="B24" s="3" t="s">
        <v>34</v>
      </c>
      <c r="C24" s="4" t="s">
        <v>35</v>
      </c>
      <c r="D24" s="36">
        <v>15.5</v>
      </c>
      <c r="E24" s="37">
        <v>13.5</v>
      </c>
      <c r="F24" s="38">
        <v>13</v>
      </c>
      <c r="G24" s="58">
        <f t="shared" si="0"/>
        <v>14</v>
      </c>
    </row>
    <row r="25" spans="2:7">
      <c r="B25" s="3" t="s">
        <v>36</v>
      </c>
      <c r="C25" s="4" t="s">
        <v>37</v>
      </c>
      <c r="D25" s="36">
        <v>13.5</v>
      </c>
      <c r="E25" s="37">
        <v>13.5</v>
      </c>
      <c r="F25" s="38">
        <v>18.5</v>
      </c>
      <c r="G25" s="58">
        <f t="shared" si="0"/>
        <v>15.166666666666666</v>
      </c>
    </row>
    <row r="26" spans="2:7" ht="13.5" thickBot="1">
      <c r="B26" s="8" t="s">
        <v>38</v>
      </c>
      <c r="C26" s="5" t="s">
        <v>39</v>
      </c>
      <c r="D26" s="39">
        <v>9.5</v>
      </c>
      <c r="E26" s="40">
        <v>7.5</v>
      </c>
      <c r="F26" s="41">
        <v>2.5</v>
      </c>
      <c r="G26" s="59">
        <f t="shared" si="0"/>
        <v>6.5</v>
      </c>
    </row>
    <row r="27" spans="2:7" ht="13.5" thickBot="1">
      <c r="B27" s="25" t="s">
        <v>43</v>
      </c>
      <c r="C27" s="26"/>
      <c r="D27" s="53">
        <f t="shared" ref="D27:F27" si="1">AVERAGE(D7:D26)</f>
        <v>13.65</v>
      </c>
      <c r="E27" s="54">
        <f t="shared" si="1"/>
        <v>13.574999999999999</v>
      </c>
      <c r="F27" s="55">
        <f t="shared" si="1"/>
        <v>12.875</v>
      </c>
      <c r="G27" s="56">
        <f t="shared" si="0"/>
        <v>13.366666666666667</v>
      </c>
    </row>
  </sheetData>
  <mergeCells count="5">
    <mergeCell ref="D5:F5"/>
    <mergeCell ref="B5:B6"/>
    <mergeCell ref="C5:C6"/>
    <mergeCell ref="G5:G6"/>
    <mergeCell ref="B27:C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G27"/>
  <sheetViews>
    <sheetView showGridLines="0" workbookViewId="0">
      <selection activeCell="D7" sqref="D7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2" t="s">
        <v>44</v>
      </c>
    </row>
    <row r="3" spans="2:7" ht="15.75">
      <c r="B3" s="44" t="s">
        <v>48</v>
      </c>
    </row>
    <row r="4" spans="2:7" ht="13.5" thickBot="1">
      <c r="C4" s="2"/>
      <c r="D4" s="2"/>
      <c r="E4" s="2"/>
      <c r="F4" s="2"/>
      <c r="G4" s="2"/>
    </row>
    <row r="5" spans="2:7">
      <c r="B5" s="9" t="s">
        <v>40</v>
      </c>
      <c r="C5" s="10" t="s">
        <v>41</v>
      </c>
      <c r="D5" s="9" t="s">
        <v>49</v>
      </c>
      <c r="E5" s="11"/>
      <c r="F5" s="10"/>
      <c r="G5" s="12" t="s">
        <v>43</v>
      </c>
    </row>
    <row r="6" spans="2:7" ht="13.5" thickBot="1">
      <c r="B6" s="13"/>
      <c r="C6" s="14"/>
      <c r="D6" s="60">
        <v>1</v>
      </c>
      <c r="E6" s="61">
        <v>2</v>
      </c>
      <c r="F6" s="62">
        <v>3</v>
      </c>
      <c r="G6" s="15"/>
    </row>
    <row r="7" spans="2:7">
      <c r="B7" s="6" t="s">
        <v>0</v>
      </c>
      <c r="C7" s="7" t="s">
        <v>1</v>
      </c>
      <c r="D7" s="33">
        <f>'Trimestre 1'!D7</f>
        <v>10</v>
      </c>
      <c r="E7" s="34">
        <f>'Trimestre 2'!E7</f>
        <v>3.5</v>
      </c>
      <c r="F7" s="35">
        <f>'Trimestre 3'!F7</f>
        <v>9.5</v>
      </c>
      <c r="G7" s="50">
        <f t="shared" ref="G7:G27" si="0">AVERAGE(D7:F7)</f>
        <v>7.666666666666667</v>
      </c>
    </row>
    <row r="8" spans="2:7">
      <c r="B8" s="3" t="s">
        <v>2</v>
      </c>
      <c r="C8" s="4" t="s">
        <v>3</v>
      </c>
      <c r="D8" s="36">
        <f>'Trimestre 1'!D8</f>
        <v>18</v>
      </c>
      <c r="E8" s="37">
        <f>'Trimestre 2'!E8</f>
        <v>20</v>
      </c>
      <c r="F8" s="38">
        <f>'Trimestre 3'!F8</f>
        <v>20</v>
      </c>
      <c r="G8" s="51">
        <f t="shared" si="0"/>
        <v>19.333333333333332</v>
      </c>
    </row>
    <row r="9" spans="2:7">
      <c r="B9" s="3" t="s">
        <v>4</v>
      </c>
      <c r="C9" s="4" t="s">
        <v>5</v>
      </c>
      <c r="D9" s="36">
        <f>'Trimestre 1'!D9</f>
        <v>13</v>
      </c>
      <c r="E9" s="37">
        <f>'Trimestre 2'!E9</f>
        <v>19</v>
      </c>
      <c r="F9" s="38">
        <f>'Trimestre 3'!F9</f>
        <v>11</v>
      </c>
      <c r="G9" s="51">
        <f t="shared" si="0"/>
        <v>14.333333333333334</v>
      </c>
    </row>
    <row r="10" spans="2:7">
      <c r="B10" s="3" t="s">
        <v>6</v>
      </c>
      <c r="C10" s="4" t="s">
        <v>7</v>
      </c>
      <c r="D10" s="36">
        <f>'Trimestre 1'!D10</f>
        <v>18</v>
      </c>
      <c r="E10" s="37">
        <f>'Trimestre 2'!E10</f>
        <v>20</v>
      </c>
      <c r="F10" s="38">
        <f>'Trimestre 3'!F10</f>
        <v>20</v>
      </c>
      <c r="G10" s="51">
        <f t="shared" si="0"/>
        <v>19.333333333333332</v>
      </c>
    </row>
    <row r="11" spans="2:7">
      <c r="B11" s="3" t="s">
        <v>8</v>
      </c>
      <c r="C11" s="4" t="s">
        <v>9</v>
      </c>
      <c r="D11" s="36">
        <f>'Trimestre 1'!D11</f>
        <v>19.5</v>
      </c>
      <c r="E11" s="37">
        <f>'Trimestre 2'!E11</f>
        <v>20</v>
      </c>
      <c r="F11" s="38">
        <f>'Trimestre 3'!F11</f>
        <v>20</v>
      </c>
      <c r="G11" s="51">
        <f t="shared" si="0"/>
        <v>19.833333333333332</v>
      </c>
    </row>
    <row r="12" spans="2:7">
      <c r="B12" s="3" t="s">
        <v>10</v>
      </c>
      <c r="C12" s="4" t="s">
        <v>11</v>
      </c>
      <c r="D12" s="36">
        <f>'Trimestre 1'!D12</f>
        <v>14</v>
      </c>
      <c r="E12" s="37">
        <f>'Trimestre 2'!E12</f>
        <v>16</v>
      </c>
      <c r="F12" s="38">
        <f>'Trimestre 3'!F12</f>
        <v>17</v>
      </c>
      <c r="G12" s="51">
        <f t="shared" si="0"/>
        <v>15.666666666666666</v>
      </c>
    </row>
    <row r="13" spans="2:7">
      <c r="B13" s="3" t="s">
        <v>12</v>
      </c>
      <c r="C13" s="4" t="s">
        <v>13</v>
      </c>
      <c r="D13" s="36">
        <f>'Trimestre 1'!D13</f>
        <v>19.5</v>
      </c>
      <c r="E13" s="37">
        <f>'Trimestre 2'!E13</f>
        <v>19</v>
      </c>
      <c r="F13" s="38">
        <f>'Trimestre 3'!F13</f>
        <v>20</v>
      </c>
      <c r="G13" s="51">
        <f t="shared" si="0"/>
        <v>19.5</v>
      </c>
    </row>
    <row r="14" spans="2:7">
      <c r="B14" s="3" t="s">
        <v>14</v>
      </c>
      <c r="C14" s="4" t="s">
        <v>15</v>
      </c>
      <c r="D14" s="36">
        <f>'Trimestre 1'!D14</f>
        <v>9.5</v>
      </c>
      <c r="E14" s="37">
        <f>'Trimestre 2'!E14</f>
        <v>9</v>
      </c>
      <c r="F14" s="38">
        <f>'Trimestre 3'!F14</f>
        <v>9</v>
      </c>
      <c r="G14" s="51">
        <f t="shared" si="0"/>
        <v>9.1666666666666661</v>
      </c>
    </row>
    <row r="15" spans="2:7">
      <c r="B15" s="3" t="s">
        <v>16</v>
      </c>
      <c r="C15" s="4" t="s">
        <v>17</v>
      </c>
      <c r="D15" s="36">
        <f>'Trimestre 1'!D15</f>
        <v>9</v>
      </c>
      <c r="E15" s="37">
        <f>'Trimestre 2'!E15</f>
        <v>6.5</v>
      </c>
      <c r="F15" s="38">
        <f>'Trimestre 3'!F15</f>
        <v>17</v>
      </c>
      <c r="G15" s="51">
        <f t="shared" si="0"/>
        <v>10.833333333333334</v>
      </c>
    </row>
    <row r="16" spans="2:7">
      <c r="B16" s="3" t="s">
        <v>18</v>
      </c>
      <c r="C16" s="4" t="s">
        <v>19</v>
      </c>
      <c r="D16" s="36">
        <f>'Trimestre 1'!D16</f>
        <v>10</v>
      </c>
      <c r="E16" s="37">
        <f>'Trimestre 2'!E16</f>
        <v>3</v>
      </c>
      <c r="F16" s="38">
        <f>'Trimestre 3'!F16</f>
        <v>3</v>
      </c>
      <c r="G16" s="51">
        <f t="shared" si="0"/>
        <v>5.333333333333333</v>
      </c>
    </row>
    <row r="17" spans="2:7">
      <c r="B17" s="3" t="s">
        <v>20</v>
      </c>
      <c r="C17" s="4" t="s">
        <v>21</v>
      </c>
      <c r="D17" s="36">
        <f>'Trimestre 1'!D17</f>
        <v>6</v>
      </c>
      <c r="E17" s="37">
        <f>'Trimestre 2'!E17</f>
        <v>11.5</v>
      </c>
      <c r="F17" s="38">
        <f>'Trimestre 3'!F17</f>
        <v>12</v>
      </c>
      <c r="G17" s="51">
        <f t="shared" si="0"/>
        <v>9.8333333333333339</v>
      </c>
    </row>
    <row r="18" spans="2:7">
      <c r="B18" s="3" t="s">
        <v>22</v>
      </c>
      <c r="C18" s="4" t="s">
        <v>23</v>
      </c>
      <c r="D18" s="36">
        <f>'Trimestre 1'!D18</f>
        <v>18</v>
      </c>
      <c r="E18" s="37">
        <f>'Trimestre 2'!E18</f>
        <v>20</v>
      </c>
      <c r="F18" s="38">
        <f>'Trimestre 3'!F18</f>
        <v>11.5</v>
      </c>
      <c r="G18" s="51">
        <f t="shared" si="0"/>
        <v>16.5</v>
      </c>
    </row>
    <row r="19" spans="2:7">
      <c r="B19" s="3" t="s">
        <v>24</v>
      </c>
      <c r="C19" s="4" t="s">
        <v>25</v>
      </c>
      <c r="D19" s="36">
        <f>'Trimestre 1'!D19</f>
        <v>17.5</v>
      </c>
      <c r="E19" s="37">
        <f>'Trimestre 2'!E19</f>
        <v>16.5</v>
      </c>
      <c r="F19" s="38">
        <f>'Trimestre 3'!F19</f>
        <v>10.5</v>
      </c>
      <c r="G19" s="51">
        <f t="shared" si="0"/>
        <v>14.833333333333334</v>
      </c>
    </row>
    <row r="20" spans="2:7">
      <c r="B20" s="3" t="s">
        <v>26</v>
      </c>
      <c r="C20" s="4" t="s">
        <v>27</v>
      </c>
      <c r="D20" s="36">
        <f>'Trimestre 1'!D20</f>
        <v>8.5</v>
      </c>
      <c r="E20" s="37">
        <f>'Trimestre 2'!E20</f>
        <v>14</v>
      </c>
      <c r="F20" s="38">
        <f>'Trimestre 3'!F20</f>
        <v>8</v>
      </c>
      <c r="G20" s="51">
        <f t="shared" si="0"/>
        <v>10.166666666666666</v>
      </c>
    </row>
    <row r="21" spans="2:7">
      <c r="B21" s="3" t="s">
        <v>28</v>
      </c>
      <c r="C21" s="4" t="s">
        <v>29</v>
      </c>
      <c r="D21" s="36">
        <f>'Trimestre 1'!D21</f>
        <v>6.5</v>
      </c>
      <c r="E21" s="37">
        <f>'Trimestre 2'!E21</f>
        <v>9.5</v>
      </c>
      <c r="F21" s="38">
        <f>'Trimestre 3'!F21</f>
        <v>1.5</v>
      </c>
      <c r="G21" s="51">
        <f t="shared" si="0"/>
        <v>5.833333333333333</v>
      </c>
    </row>
    <row r="22" spans="2:7">
      <c r="B22" s="3" t="s">
        <v>30</v>
      </c>
      <c r="C22" s="4" t="s">
        <v>31</v>
      </c>
      <c r="D22" s="36">
        <f>'Trimestre 1'!D22</f>
        <v>9.5</v>
      </c>
      <c r="E22" s="37">
        <f>'Trimestre 2'!E22</f>
        <v>7.5</v>
      </c>
      <c r="F22" s="38">
        <f>'Trimestre 3'!F22</f>
        <v>13.5</v>
      </c>
      <c r="G22" s="51">
        <f t="shared" si="0"/>
        <v>10.166666666666666</v>
      </c>
    </row>
    <row r="23" spans="2:7">
      <c r="B23" s="3" t="s">
        <v>32</v>
      </c>
      <c r="C23" s="4" t="s">
        <v>33</v>
      </c>
      <c r="D23" s="36">
        <f>'Trimestre 1'!D23</f>
        <v>15.5</v>
      </c>
      <c r="E23" s="37">
        <f>'Trimestre 2'!E23</f>
        <v>14.5</v>
      </c>
      <c r="F23" s="38">
        <f>'Trimestre 3'!F23</f>
        <v>20</v>
      </c>
      <c r="G23" s="51">
        <f t="shared" si="0"/>
        <v>16.666666666666668</v>
      </c>
    </row>
    <row r="24" spans="2:7">
      <c r="B24" s="3" t="s">
        <v>34</v>
      </c>
      <c r="C24" s="4" t="s">
        <v>35</v>
      </c>
      <c r="D24" s="36">
        <f>'Trimestre 1'!D24</f>
        <v>13.5</v>
      </c>
      <c r="E24" s="37">
        <f>'Trimestre 2'!E24</f>
        <v>10</v>
      </c>
      <c r="F24" s="38">
        <f>'Trimestre 3'!F24</f>
        <v>13</v>
      </c>
      <c r="G24" s="51">
        <f t="shared" si="0"/>
        <v>12.166666666666666</v>
      </c>
    </row>
    <row r="25" spans="2:7">
      <c r="B25" s="3" t="s">
        <v>36</v>
      </c>
      <c r="C25" s="4" t="s">
        <v>37</v>
      </c>
      <c r="D25" s="36">
        <f>'Trimestre 1'!D25</f>
        <v>11.5</v>
      </c>
      <c r="E25" s="37">
        <f>'Trimestre 2'!E25</f>
        <v>8</v>
      </c>
      <c r="F25" s="38">
        <f>'Trimestre 3'!F25</f>
        <v>18.5</v>
      </c>
      <c r="G25" s="51">
        <f t="shared" si="0"/>
        <v>12.666666666666666</v>
      </c>
    </row>
    <row r="26" spans="2:7" ht="13.5" thickBot="1">
      <c r="B26" s="8" t="s">
        <v>38</v>
      </c>
      <c r="C26" s="5" t="s">
        <v>39</v>
      </c>
      <c r="D26" s="39">
        <f>'Trimestre 1'!D26</f>
        <v>10.5</v>
      </c>
      <c r="E26" s="40">
        <f>'Trimestre 2'!E26</f>
        <v>14.5</v>
      </c>
      <c r="F26" s="41">
        <f>'Trimestre 3'!F26</f>
        <v>2.5</v>
      </c>
      <c r="G26" s="52">
        <f t="shared" si="0"/>
        <v>9.1666666666666661</v>
      </c>
    </row>
    <row r="27" spans="2:7" ht="13.5" thickBot="1">
      <c r="B27" s="16" t="s">
        <v>43</v>
      </c>
      <c r="C27" s="17"/>
      <c r="D27" s="46">
        <f t="shared" ref="D27:F27" si="1">AVERAGE(D7:D26)</f>
        <v>12.875</v>
      </c>
      <c r="E27" s="47">
        <f t="shared" si="1"/>
        <v>13.1</v>
      </c>
      <c r="F27" s="48">
        <f t="shared" si="1"/>
        <v>12.875</v>
      </c>
      <c r="G27" s="49">
        <f t="shared" si="0"/>
        <v>12.950000000000001</v>
      </c>
    </row>
  </sheetData>
  <mergeCells count="5">
    <mergeCell ref="B5:B6"/>
    <mergeCell ref="C5:C6"/>
    <mergeCell ref="D5:F5"/>
    <mergeCell ref="G5:G6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Trimestre 1</vt:lpstr>
      <vt:lpstr>Trimestre 2</vt:lpstr>
      <vt:lpstr>Trimestre 3</vt:lpstr>
      <vt:lpstr>Année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2007-11-25T19:39:34Z</dcterms:created>
  <dcterms:modified xsi:type="dcterms:W3CDTF">2007-12-18T02:34:01Z</dcterms:modified>
</cp:coreProperties>
</file>