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600" yWindow="75" windowWidth="17715" windowHeight="11565"/>
  </bookViews>
  <sheets>
    <sheet name="Feuil1" sheetId="1" r:id="rId1"/>
    <sheet name="Feuil2" sheetId="2" r:id="rId2"/>
    <sheet name="Feuil3" sheetId="4" r:id="rId3"/>
    <sheet name="Feuil4" sheetId="5" r:id="rId4"/>
    <sheet name="Feuil5" sheetId="6" r:id="rId5"/>
    <sheet name="Feuil6" sheetId="7" r:id="rId6"/>
    <sheet name="Feuil7" sheetId="8" r:id="rId7"/>
  </sheets>
  <calcPr calcId="152511"/>
</workbook>
</file>

<file path=xl/calcChain.xml><?xml version="1.0" encoding="utf-8"?>
<calcChain xmlns="http://schemas.openxmlformats.org/spreadsheetml/2006/main">
  <c r="C6" i="8" l="1"/>
  <c r="C5" i="8"/>
  <c r="C4" i="8"/>
  <c r="C3" i="8"/>
  <c r="C2" i="8"/>
  <c r="E2" i="7" l="1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D15" i="6"/>
</calcChain>
</file>

<file path=xl/sharedStrings.xml><?xml version="1.0" encoding="utf-8"?>
<sst xmlns="http://schemas.openxmlformats.org/spreadsheetml/2006/main" count="116" uniqueCount="86">
  <si>
    <t>Nombre1</t>
  </si>
  <si>
    <t>opération</t>
  </si>
  <si>
    <t>Résultat</t>
  </si>
  <si>
    <t>nombre2</t>
  </si>
  <si>
    <t>Addition</t>
  </si>
  <si>
    <t>Division</t>
  </si>
  <si>
    <t>Multiplication</t>
  </si>
  <si>
    <t>Soustraction</t>
  </si>
  <si>
    <t>Addition des cellules 
A1 et B3, le tout divisé par 2..</t>
  </si>
  <si>
    <t>Addition des cellules 
A2, A4 et B3.</t>
  </si>
  <si>
    <t>Taux TVA</t>
  </si>
  <si>
    <t>Article</t>
  </si>
  <si>
    <t>Montant HT</t>
  </si>
  <si>
    <t>Montant TTC</t>
  </si>
  <si>
    <t>Article 1</t>
  </si>
  <si>
    <t>Article 2</t>
  </si>
  <si>
    <t>Article 3</t>
  </si>
  <si>
    <t>Article 4</t>
  </si>
  <si>
    <t>Remise</t>
  </si>
  <si>
    <t>Montant après remise</t>
  </si>
  <si>
    <t>Article 5</t>
  </si>
  <si>
    <t>Article 6</t>
  </si>
  <si>
    <t>Nom</t>
  </si>
  <si>
    <t>janvier</t>
  </si>
  <si>
    <t>février</t>
  </si>
  <si>
    <t>mars</t>
  </si>
  <si>
    <t>Total 1er trimestre</t>
  </si>
  <si>
    <t>Stéphanie</t>
  </si>
  <si>
    <t>Michel</t>
  </si>
  <si>
    <t>Ernest</t>
  </si>
  <si>
    <t>Catherine</t>
  </si>
  <si>
    <t>Claude</t>
  </si>
  <si>
    <t>Frédéric</t>
  </si>
  <si>
    <t>Jean-Marc</t>
  </si>
  <si>
    <t>Monique</t>
  </si>
  <si>
    <t>Florent</t>
  </si>
  <si>
    <t>TOTAL par mois</t>
  </si>
  <si>
    <t>Moyenne</t>
  </si>
  <si>
    <t>Montant maxi</t>
  </si>
  <si>
    <t>Montant mini</t>
  </si>
  <si>
    <t>Calculer en colonne C le montant de la TVA 
en fonction du code TVA inscrit dans la colonne B</t>
  </si>
  <si>
    <t>Code TVA</t>
  </si>
  <si>
    <t>Montant</t>
  </si>
  <si>
    <t>ARTICLES</t>
  </si>
  <si>
    <t>CODE TVA</t>
  </si>
  <si>
    <t>Montant TVA</t>
  </si>
  <si>
    <t>Article1</t>
  </si>
  <si>
    <t>Article2</t>
  </si>
  <si>
    <t>Article3</t>
  </si>
  <si>
    <t>Article4</t>
  </si>
  <si>
    <t>Article5</t>
  </si>
  <si>
    <t>Article6</t>
  </si>
  <si>
    <t>Céline</t>
  </si>
  <si>
    <t>Daniel</t>
  </si>
  <si>
    <t>Julie</t>
  </si>
  <si>
    <t>André</t>
  </si>
  <si>
    <t>Francine</t>
  </si>
  <si>
    <t>Sophie</t>
  </si>
  <si>
    <t>Joël</t>
  </si>
  <si>
    <t>Suzanne</t>
  </si>
  <si>
    <t>Myriam</t>
  </si>
  <si>
    <t>Lucien</t>
  </si>
  <si>
    <t>Aurélien</t>
  </si>
  <si>
    <t>Matthieu</t>
  </si>
  <si>
    <t>Marc</t>
  </si>
  <si>
    <t>Fabrice</t>
  </si>
  <si>
    <t>Jean-Louis</t>
  </si>
  <si>
    <t>Michelle</t>
  </si>
  <si>
    <t>Formule matricielle</t>
  </si>
  <si>
    <t>une note en dessous de 10</t>
  </si>
  <si>
    <t>Tableau d'honneur</t>
  </si>
  <si>
    <t>Décembre</t>
  </si>
  <si>
    <t>Novembre</t>
  </si>
  <si>
    <t>Octobre</t>
  </si>
  <si>
    <t>Prénom</t>
  </si>
  <si>
    <t>Prénom et Nom</t>
  </si>
  <si>
    <t>françois</t>
  </si>
  <si>
    <t>Dupont</t>
  </si>
  <si>
    <t>Jimi</t>
  </si>
  <si>
    <t>Hendrix</t>
  </si>
  <si>
    <t>Herbert</t>
  </si>
  <si>
    <t>Léonard</t>
  </si>
  <si>
    <t>Rémi</t>
  </si>
  <si>
    <t>Chevrault</t>
  </si>
  <si>
    <t>Ferdinand</t>
  </si>
  <si>
    <t>de Lesseps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</si>
</sst>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0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0"/>
      <name val="Arial"/>
      <family val="2"/>
    </font>
    <font>
      <b/>
      <sz val="18"/>
      <color theme="0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8"/>
      <name val="Franklin Gothic Book"/>
      <family val="2"/>
      <scheme val="minor"/>
    </font>
    <font>
      <b/>
      <i/>
      <sz val="10"/>
      <name val="Arial"/>
      <family val="2"/>
    </font>
    <font>
      <b/>
      <sz val="12"/>
      <color theme="1"/>
      <name val="Franklin Gothic Book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/>
        <bgColor theme="7"/>
      </patternFill>
    </fill>
    <fill>
      <patternFill patternType="solid">
        <fgColor theme="9"/>
        <bgColor theme="1"/>
      </patternFill>
    </fill>
    <fill>
      <patternFill patternType="solid">
        <fgColor theme="8"/>
        <bgColor theme="8"/>
      </patternFill>
    </fill>
  </fills>
  <borders count="32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medium">
        <color theme="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0" fillId="0" borderId="0" xfId="0" applyFill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2" borderId="1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/>
    </xf>
    <xf numFmtId="9" fontId="0" fillId="0" borderId="0" xfId="0" applyNumberFormat="1"/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9" fontId="0" fillId="0" borderId="0" xfId="0" applyNumberFormat="1" applyFont="1" applyFill="1" applyBorder="1"/>
    <xf numFmtId="43" fontId="0" fillId="0" borderId="0" xfId="1" applyNumberFormat="1" applyFont="1" applyFill="1" applyBorder="1"/>
    <xf numFmtId="43" fontId="0" fillId="0" borderId="0" xfId="0" applyNumberFormat="1" applyFont="1" applyFill="1" applyBorder="1"/>
    <xf numFmtId="43" fontId="0" fillId="0" borderId="0" xfId="0" applyNumberFormat="1"/>
    <xf numFmtId="0" fontId="5" fillId="4" borderId="8" xfId="2" applyNumberFormat="1" applyFont="1" applyFill="1" applyBorder="1" applyAlignment="1">
      <alignment horizontal="center"/>
    </xf>
    <xf numFmtId="0" fontId="5" fillId="4" borderId="9" xfId="2" applyNumberFormat="1" applyFont="1" applyFill="1" applyBorder="1" applyAlignment="1">
      <alignment horizontal="center"/>
    </xf>
    <xf numFmtId="0" fontId="5" fillId="4" borderId="0" xfId="2" applyNumberFormat="1" applyFont="1" applyFill="1" applyBorder="1" applyAlignment="1">
      <alignment horizontal="center"/>
    </xf>
    <xf numFmtId="0" fontId="6" fillId="5" borderId="8" xfId="2" applyNumberFormat="1" applyFont="1" applyFill="1" applyBorder="1" applyAlignment="1"/>
    <xf numFmtId="43" fontId="7" fillId="5" borderId="9" xfId="1" applyNumberFormat="1" applyFont="1" applyFill="1" applyBorder="1"/>
    <xf numFmtId="43" fontId="7" fillId="6" borderId="9" xfId="1" applyNumberFormat="1" applyFont="1" applyFill="1" applyBorder="1"/>
    <xf numFmtId="0" fontId="6" fillId="7" borderId="8" xfId="2" applyNumberFormat="1" applyFont="1" applyFill="1" applyBorder="1" applyAlignment="1"/>
    <xf numFmtId="43" fontId="7" fillId="7" borderId="9" xfId="1" applyNumberFormat="1" applyFont="1" applyFill="1" applyBorder="1"/>
    <xf numFmtId="43" fontId="7" fillId="8" borderId="9" xfId="1" applyNumberFormat="1" applyFont="1" applyFill="1" applyBorder="1"/>
    <xf numFmtId="0" fontId="6" fillId="8" borderId="10" xfId="2" applyNumberFormat="1" applyFont="1" applyFill="1" applyBorder="1" applyAlignment="1"/>
    <xf numFmtId="43" fontId="7" fillId="6" borderId="11" xfId="1" applyNumberFormat="1" applyFont="1" applyFill="1" applyBorder="1"/>
    <xf numFmtId="0" fontId="6" fillId="8" borderId="10" xfId="2" applyNumberFormat="1" applyFont="1" applyFill="1" applyBorder="1" applyAlignment="1">
      <alignment vertical="center"/>
    </xf>
    <xf numFmtId="43" fontId="7" fillId="6" borderId="11" xfId="1" applyNumberFormat="1" applyFont="1" applyFill="1" applyBorder="1" applyAlignment="1">
      <alignment vertical="center"/>
    </xf>
    <xf numFmtId="43" fontId="0" fillId="0" borderId="0" xfId="0" applyNumberFormat="1" applyFill="1"/>
    <xf numFmtId="0" fontId="7" fillId="6" borderId="11" xfId="1" applyNumberFormat="1" applyFont="1" applyFill="1" applyBorder="1" applyAlignment="1">
      <alignment vertical="center"/>
    </xf>
    <xf numFmtId="0" fontId="0" fillId="0" borderId="0" xfId="0" applyFill="1" applyBorder="1"/>
    <xf numFmtId="0" fontId="0" fillId="9" borderId="12" xfId="0" applyFill="1" applyBorder="1" applyAlignment="1">
      <alignment horizontal="center"/>
    </xf>
    <xf numFmtId="9" fontId="0" fillId="9" borderId="12" xfId="0" applyNumberFormat="1" applyFill="1" applyBorder="1" applyAlignment="1">
      <alignment horizontal="center"/>
    </xf>
    <xf numFmtId="10" fontId="0" fillId="9" borderId="12" xfId="0" applyNumberForma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0" fillId="0" borderId="13" xfId="0" applyFont="1" applyFill="1" applyBorder="1"/>
    <xf numFmtId="164" fontId="0" fillId="0" borderId="14" xfId="1" applyNumberFormat="1" applyFont="1" applyFill="1" applyBorder="1"/>
    <xf numFmtId="0" fontId="0" fillId="0" borderId="14" xfId="0" applyFont="1" applyFill="1" applyBorder="1" applyAlignment="1">
      <alignment horizontal="center"/>
    </xf>
    <xf numFmtId="43" fontId="0" fillId="0" borderId="15" xfId="1" applyNumberFormat="1" applyFont="1" applyFill="1" applyBorder="1"/>
    <xf numFmtId="0" fontId="0" fillId="0" borderId="8" xfId="0" applyFont="1" applyFill="1" applyBorder="1"/>
    <xf numFmtId="164" fontId="0" fillId="0" borderId="9" xfId="1" applyNumberFormat="1" applyFont="1" applyFill="1" applyBorder="1"/>
    <xf numFmtId="0" fontId="0" fillId="0" borderId="9" xfId="0" applyFont="1" applyFill="1" applyBorder="1" applyAlignment="1">
      <alignment horizontal="center"/>
    </xf>
    <xf numFmtId="0" fontId="2" fillId="10" borderId="16" xfId="0" applyFont="1" applyFill="1" applyBorder="1" applyAlignment="1">
      <alignment horizontal="center"/>
    </xf>
    <xf numFmtId="0" fontId="2" fillId="10" borderId="17" xfId="0" applyFont="1" applyFill="1" applyBorder="1" applyAlignment="1">
      <alignment horizontal="center"/>
    </xf>
    <xf numFmtId="0" fontId="2" fillId="10" borderId="18" xfId="0" applyFont="1" applyFill="1" applyBorder="1" applyAlignment="1">
      <alignment horizontal="center"/>
    </xf>
    <xf numFmtId="0" fontId="0" fillId="0" borderId="16" xfId="0" applyFont="1" applyFill="1" applyBorder="1"/>
    <xf numFmtId="164" fontId="0" fillId="0" borderId="17" xfId="1" applyNumberFormat="1" applyFont="1" applyFill="1" applyBorder="1"/>
    <xf numFmtId="0" fontId="0" fillId="0" borderId="17" xfId="0" applyFont="1" applyFill="1" applyBorder="1" applyAlignment="1">
      <alignment horizontal="center"/>
    </xf>
    <xf numFmtId="43" fontId="0" fillId="0" borderId="18" xfId="1" applyNumberFormat="1" applyFont="1" applyFill="1" applyBorder="1" applyAlignment="1">
      <alignment horizontal="right"/>
    </xf>
    <xf numFmtId="0" fontId="0" fillId="0" borderId="19" xfId="0" applyFont="1" applyFill="1" applyBorder="1"/>
    <xf numFmtId="164" fontId="0" fillId="0" borderId="20" xfId="1" applyNumberFormat="1" applyFont="1" applyFill="1" applyBorder="1"/>
    <xf numFmtId="0" fontId="0" fillId="0" borderId="20" xfId="0" applyFont="1" applyFill="1" applyBorder="1" applyAlignment="1">
      <alignment horizontal="center"/>
    </xf>
    <xf numFmtId="0" fontId="9" fillId="7" borderId="21" xfId="0" applyFont="1" applyFill="1" applyBorder="1" applyAlignment="1">
      <alignment horizontal="center"/>
    </xf>
    <xf numFmtId="2" fontId="0" fillId="11" borderId="22" xfId="0" applyNumberFormat="1" applyFill="1" applyBorder="1"/>
    <xf numFmtId="0" fontId="0" fillId="12" borderId="22" xfId="0" applyFont="1" applyFill="1" applyBorder="1"/>
    <xf numFmtId="0" fontId="0" fillId="12" borderId="23" xfId="0" applyFont="1" applyFill="1" applyBorder="1"/>
    <xf numFmtId="0" fontId="9" fillId="7" borderId="24" xfId="0" applyFont="1" applyFill="1" applyBorder="1" applyAlignment="1">
      <alignment horizontal="center"/>
    </xf>
    <xf numFmtId="2" fontId="0" fillId="11" borderId="25" xfId="0" applyNumberFormat="1" applyFill="1" applyBorder="1"/>
    <xf numFmtId="0" fontId="0" fillId="12" borderId="25" xfId="0" applyFont="1" applyFill="1" applyBorder="1"/>
    <xf numFmtId="0" fontId="0" fillId="12" borderId="26" xfId="0" applyFont="1" applyFill="1" applyBorder="1"/>
    <xf numFmtId="0" fontId="9" fillId="7" borderId="27" xfId="0" applyFont="1" applyFill="1" applyBorder="1" applyAlignment="1">
      <alignment horizontal="center"/>
    </xf>
    <xf numFmtId="2" fontId="0" fillId="11" borderId="28" xfId="0" applyNumberFormat="1" applyFill="1" applyBorder="1"/>
    <xf numFmtId="0" fontId="0" fillId="12" borderId="28" xfId="0" applyFont="1" applyFill="1" applyBorder="1"/>
    <xf numFmtId="0" fontId="0" fillId="12" borderId="29" xfId="0" applyFont="1" applyFill="1" applyBorder="1"/>
    <xf numFmtId="0" fontId="2" fillId="10" borderId="0" xfId="0" applyFont="1" applyFill="1" applyBorder="1"/>
    <xf numFmtId="0" fontId="2" fillId="13" borderId="0" xfId="0" applyFont="1" applyFill="1" applyBorder="1" applyAlignment="1">
      <alignment horizontal="center"/>
    </xf>
    <xf numFmtId="0" fontId="2" fillId="10" borderId="30" xfId="0" applyFont="1" applyFill="1" applyBorder="1"/>
    <xf numFmtId="0" fontId="2" fillId="14" borderId="0" xfId="0" applyFont="1" applyFill="1" applyBorder="1"/>
    <xf numFmtId="0" fontId="3" fillId="15" borderId="31" xfId="0" applyFont="1" applyFill="1" applyBorder="1"/>
    <xf numFmtId="0" fontId="3" fillId="15" borderId="0" xfId="0" applyFont="1" applyFill="1" applyBorder="1"/>
    <xf numFmtId="0" fontId="3" fillId="15" borderId="0" xfId="0" applyFont="1" applyFill="1"/>
    <xf numFmtId="0" fontId="0" fillId="8" borderId="0" xfId="0" applyFill="1"/>
    <xf numFmtId="0" fontId="8" fillId="0" borderId="0" xfId="0" applyFont="1" applyFill="1" applyBorder="1" applyAlignment="1">
      <alignment horizontal="center" wrapText="1"/>
    </xf>
  </cellXfs>
  <cellStyles count="3">
    <cellStyle name="Milliers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8"/>
  <sheetViews>
    <sheetView tabSelected="1" zoomScale="130" zoomScaleNormal="130" workbookViewId="0">
      <selection activeCell="A2" sqref="A2"/>
    </sheetView>
  </sheetViews>
  <sheetFormatPr baseColWidth="10" defaultRowHeight="15.75" x14ac:dyDescent="0.3"/>
  <cols>
    <col min="1" max="2" width="11.5546875" style="1"/>
    <col min="3" max="3" width="22" style="1" customWidth="1"/>
    <col min="4" max="16384" width="11.5546875" style="1"/>
  </cols>
  <sheetData>
    <row r="1" spans="1:4" ht="31.5" customHeight="1" x14ac:dyDescent="0.3">
      <c r="A1" s="2" t="s">
        <v>0</v>
      </c>
      <c r="B1" s="3" t="s">
        <v>3</v>
      </c>
      <c r="C1" s="3" t="s">
        <v>1</v>
      </c>
      <c r="D1" s="4" t="s">
        <v>2</v>
      </c>
    </row>
    <row r="2" spans="1:4" ht="31.5" customHeight="1" x14ac:dyDescent="0.3">
      <c r="A2" s="5">
        <v>5</v>
      </c>
      <c r="B2" s="6">
        <v>12</v>
      </c>
      <c r="C2" s="6" t="s">
        <v>4</v>
      </c>
      <c r="D2" s="7"/>
    </row>
    <row r="3" spans="1:4" ht="31.5" customHeight="1" x14ac:dyDescent="0.3">
      <c r="A3" s="8">
        <v>15</v>
      </c>
      <c r="B3" s="9">
        <v>6</v>
      </c>
      <c r="C3" s="9" t="s">
        <v>4</v>
      </c>
      <c r="D3" s="10"/>
    </row>
    <row r="4" spans="1:4" ht="31.5" customHeight="1" x14ac:dyDescent="0.3">
      <c r="A4" s="5">
        <v>22</v>
      </c>
      <c r="B4" s="6">
        <v>9</v>
      </c>
      <c r="C4" s="6" t="s">
        <v>7</v>
      </c>
      <c r="D4" s="7"/>
    </row>
    <row r="5" spans="1:4" ht="31.5" customHeight="1" x14ac:dyDescent="0.3">
      <c r="A5" s="8">
        <v>30</v>
      </c>
      <c r="B5" s="9">
        <v>3</v>
      </c>
      <c r="C5" s="9" t="s">
        <v>6</v>
      </c>
      <c r="D5" s="10"/>
    </row>
    <row r="6" spans="1:4" ht="31.5" customHeight="1" x14ac:dyDescent="0.3">
      <c r="A6" s="5">
        <v>50</v>
      </c>
      <c r="B6" s="6">
        <v>10</v>
      </c>
      <c r="C6" s="6" t="s">
        <v>5</v>
      </c>
      <c r="D6" s="7"/>
    </row>
    <row r="7" spans="1:4" ht="31.5" customHeight="1" x14ac:dyDescent="0.3">
      <c r="A7" s="8"/>
      <c r="B7" s="9"/>
      <c r="C7" s="11" t="s">
        <v>9</v>
      </c>
      <c r="D7" s="10"/>
    </row>
    <row r="8" spans="1:4" ht="31.5" customHeight="1" x14ac:dyDescent="0.3">
      <c r="A8" s="12"/>
      <c r="B8" s="13"/>
      <c r="C8" s="14" t="s">
        <v>8</v>
      </c>
      <c r="D8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4"/>
  <sheetViews>
    <sheetView topLeftCell="B1" zoomScale="130" zoomScaleNormal="130" workbookViewId="0">
      <selection activeCell="B12" sqref="B12"/>
    </sheetView>
  </sheetViews>
  <sheetFormatPr baseColWidth="10" defaultRowHeight="15.75" x14ac:dyDescent="0.3"/>
  <cols>
    <col min="1" max="1" width="13.109375" customWidth="1"/>
    <col min="2" max="3" width="10.5546875" customWidth="1"/>
    <col min="4" max="5" width="13.109375" customWidth="1"/>
  </cols>
  <sheetData>
    <row r="1" spans="1:6" x14ac:dyDescent="0.3">
      <c r="A1" t="s">
        <v>10</v>
      </c>
      <c r="B1" s="16">
        <v>0.2</v>
      </c>
    </row>
    <row r="3" spans="1:6" ht="16.5" thickBot="1" x14ac:dyDescent="0.35"/>
    <row r="4" spans="1:6" ht="33.75" customHeight="1" x14ac:dyDescent="0.3">
      <c r="A4" s="17" t="s">
        <v>11</v>
      </c>
      <c r="B4" s="17" t="s">
        <v>12</v>
      </c>
      <c r="C4" s="17" t="s">
        <v>18</v>
      </c>
      <c r="D4" s="17" t="s">
        <v>19</v>
      </c>
      <c r="E4" s="17" t="s">
        <v>13</v>
      </c>
    </row>
    <row r="5" spans="1:6" ht="19.5" customHeight="1" x14ac:dyDescent="0.3">
      <c r="A5" s="18" t="s">
        <v>14</v>
      </c>
      <c r="B5" s="18">
        <v>2500</v>
      </c>
      <c r="C5" s="19">
        <v>0.2</v>
      </c>
      <c r="D5" s="20"/>
      <c r="E5" s="21"/>
      <c r="F5" s="21"/>
    </row>
    <row r="6" spans="1:6" ht="19.5" customHeight="1" x14ac:dyDescent="0.3">
      <c r="A6" s="18" t="s">
        <v>15</v>
      </c>
      <c r="B6" s="18">
        <v>90</v>
      </c>
      <c r="C6" s="19">
        <v>0.05</v>
      </c>
      <c r="D6" s="20"/>
      <c r="E6" s="21"/>
      <c r="F6" s="21"/>
    </row>
    <row r="7" spans="1:6" ht="19.5" customHeight="1" x14ac:dyDescent="0.3">
      <c r="A7" s="18" t="s">
        <v>16</v>
      </c>
      <c r="B7" s="18">
        <v>120</v>
      </c>
      <c r="C7" s="19">
        <v>0.03</v>
      </c>
      <c r="D7" s="20"/>
      <c r="E7" s="21"/>
      <c r="F7" s="21"/>
    </row>
    <row r="8" spans="1:6" ht="19.5" customHeight="1" x14ac:dyDescent="0.3">
      <c r="A8" s="18" t="s">
        <v>17</v>
      </c>
      <c r="B8" s="18">
        <v>1000</v>
      </c>
      <c r="C8" s="19">
        <v>0.1</v>
      </c>
      <c r="D8" s="20"/>
      <c r="E8" s="21"/>
      <c r="F8" s="21"/>
    </row>
    <row r="9" spans="1:6" ht="19.5" customHeight="1" x14ac:dyDescent="0.3">
      <c r="A9" s="18" t="s">
        <v>20</v>
      </c>
      <c r="B9" s="18">
        <v>500</v>
      </c>
      <c r="C9" s="19">
        <v>0.03</v>
      </c>
      <c r="D9" s="20"/>
      <c r="E9" s="21"/>
      <c r="F9" s="21"/>
    </row>
    <row r="10" spans="1:6" ht="19.5" customHeight="1" x14ac:dyDescent="0.3">
      <c r="A10" s="18" t="s">
        <v>21</v>
      </c>
      <c r="B10" s="18">
        <v>3000</v>
      </c>
      <c r="C10" s="19">
        <v>0.2</v>
      </c>
      <c r="D10" s="20"/>
      <c r="E10" s="21"/>
      <c r="F10" s="21"/>
    </row>
    <row r="13" spans="1:6" x14ac:dyDescent="0.3">
      <c r="E13" s="21"/>
    </row>
    <row r="14" spans="1:6" x14ac:dyDescent="0.3">
      <c r="E14" s="2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baseColWidth="10" defaultRowHeight="15.75" x14ac:dyDescent="0.3"/>
  <cols>
    <col min="1" max="1" width="18.44140625" style="1" bestFit="1" customWidth="1"/>
    <col min="2" max="4" width="20.5546875" style="1" customWidth="1"/>
    <col min="5" max="5" width="24.6640625" style="1" bestFit="1" customWidth="1"/>
    <col min="6" max="16384" width="11.5546875" style="1"/>
  </cols>
  <sheetData>
    <row r="1" spans="1:5" ht="24" x14ac:dyDescent="0.4">
      <c r="A1" s="23" t="s">
        <v>22</v>
      </c>
      <c r="B1" s="24" t="s">
        <v>23</v>
      </c>
      <c r="C1" s="24" t="s">
        <v>24</v>
      </c>
      <c r="D1" s="24" t="s">
        <v>25</v>
      </c>
      <c r="E1" s="25" t="s">
        <v>26</v>
      </c>
    </row>
    <row r="2" spans="1:5" ht="24" x14ac:dyDescent="0.4">
      <c r="A2" s="26" t="s">
        <v>27</v>
      </c>
      <c r="B2" s="27">
        <v>140000</v>
      </c>
      <c r="C2" s="27">
        <v>105000</v>
      </c>
      <c r="D2" s="27">
        <v>280000</v>
      </c>
      <c r="E2" s="28"/>
    </row>
    <row r="3" spans="1:5" ht="24" x14ac:dyDescent="0.4">
      <c r="A3" s="29" t="s">
        <v>28</v>
      </c>
      <c r="B3" s="30">
        <v>90000</v>
      </c>
      <c r="C3" s="30">
        <v>110000</v>
      </c>
      <c r="D3" s="30">
        <v>115000</v>
      </c>
      <c r="E3" s="31"/>
    </row>
    <row r="4" spans="1:5" ht="24" x14ac:dyDescent="0.4">
      <c r="A4" s="26" t="s">
        <v>29</v>
      </c>
      <c r="B4" s="27">
        <v>150000</v>
      </c>
      <c r="C4" s="27">
        <v>120000</v>
      </c>
      <c r="D4" s="27">
        <v>165000</v>
      </c>
      <c r="E4" s="28"/>
    </row>
    <row r="5" spans="1:5" ht="24" x14ac:dyDescent="0.4">
      <c r="A5" s="29" t="s">
        <v>30</v>
      </c>
      <c r="B5" s="30">
        <v>120000</v>
      </c>
      <c r="C5" s="30">
        <v>22000</v>
      </c>
      <c r="D5" s="30">
        <v>10000</v>
      </c>
      <c r="E5" s="31"/>
    </row>
    <row r="6" spans="1:5" ht="24" x14ac:dyDescent="0.4">
      <c r="A6" s="26" t="s">
        <v>31</v>
      </c>
      <c r="B6" s="27">
        <v>120000</v>
      </c>
      <c r="C6" s="27">
        <v>55000</v>
      </c>
      <c r="D6" s="27">
        <v>140000</v>
      </c>
      <c r="E6" s="28"/>
    </row>
    <row r="7" spans="1:5" ht="24" x14ac:dyDescent="0.4">
      <c r="A7" s="29" t="s">
        <v>32</v>
      </c>
      <c r="B7" s="30">
        <v>90000</v>
      </c>
      <c r="C7" s="30">
        <v>90000</v>
      </c>
      <c r="D7" s="30">
        <v>110000</v>
      </c>
      <c r="E7" s="31"/>
    </row>
    <row r="8" spans="1:5" ht="24" x14ac:dyDescent="0.4">
      <c r="A8" s="26" t="s">
        <v>33</v>
      </c>
      <c r="B8" s="27">
        <v>180000</v>
      </c>
      <c r="C8" s="27">
        <v>190000</v>
      </c>
      <c r="D8" s="27">
        <v>200000</v>
      </c>
      <c r="E8" s="28"/>
    </row>
    <row r="9" spans="1:5" ht="24" x14ac:dyDescent="0.4">
      <c r="A9" s="29" t="s">
        <v>34</v>
      </c>
      <c r="B9" s="30">
        <v>150000</v>
      </c>
      <c r="C9" s="30">
        <v>120000</v>
      </c>
      <c r="D9" s="30">
        <v>100000</v>
      </c>
      <c r="E9" s="31"/>
    </row>
    <row r="10" spans="1:5" ht="24" x14ac:dyDescent="0.4">
      <c r="A10" s="26" t="s">
        <v>35</v>
      </c>
      <c r="B10" s="27">
        <v>130000</v>
      </c>
      <c r="C10" s="27">
        <v>150000</v>
      </c>
      <c r="D10" s="27">
        <v>170000</v>
      </c>
      <c r="E10" s="28"/>
    </row>
    <row r="11" spans="1:5" ht="36" customHeight="1" x14ac:dyDescent="0.4">
      <c r="A11" s="32" t="s">
        <v>36</v>
      </c>
      <c r="B11" s="33"/>
      <c r="C11" s="33"/>
      <c r="D11" s="3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17" sqref="C17"/>
    </sheetView>
  </sheetViews>
  <sheetFormatPr baseColWidth="10" defaultRowHeight="15.75" x14ac:dyDescent="0.3"/>
  <cols>
    <col min="1" max="1" width="22.33203125" style="1" customWidth="1"/>
    <col min="2" max="4" width="20.5546875" style="1" customWidth="1"/>
    <col min="5" max="16384" width="11.5546875" style="1"/>
  </cols>
  <sheetData>
    <row r="1" spans="1:5" ht="24" x14ac:dyDescent="0.4">
      <c r="A1" s="23" t="s">
        <v>22</v>
      </c>
      <c r="B1" s="24" t="s">
        <v>23</v>
      </c>
      <c r="C1" s="24" t="s">
        <v>24</v>
      </c>
      <c r="D1" s="24" t="s">
        <v>25</v>
      </c>
    </row>
    <row r="2" spans="1:5" ht="24" x14ac:dyDescent="0.4">
      <c r="A2" s="26" t="s">
        <v>27</v>
      </c>
      <c r="B2" s="27">
        <v>140000</v>
      </c>
      <c r="C2" s="27">
        <v>105000</v>
      </c>
      <c r="D2" s="27">
        <v>280000</v>
      </c>
    </row>
    <row r="3" spans="1:5" ht="24" x14ac:dyDescent="0.4">
      <c r="A3" s="29" t="s">
        <v>28</v>
      </c>
      <c r="B3" s="30">
        <v>90000</v>
      </c>
      <c r="C3" s="30">
        <v>110000</v>
      </c>
      <c r="D3" s="30">
        <v>115000</v>
      </c>
    </row>
    <row r="4" spans="1:5" ht="24" x14ac:dyDescent="0.4">
      <c r="A4" s="26" t="s">
        <v>29</v>
      </c>
      <c r="B4" s="27">
        <v>150000</v>
      </c>
      <c r="C4" s="27">
        <v>120000</v>
      </c>
      <c r="D4" s="27">
        <v>165000</v>
      </c>
    </row>
    <row r="5" spans="1:5" ht="24" x14ac:dyDescent="0.4">
      <c r="A5" s="29" t="s">
        <v>30</v>
      </c>
      <c r="B5" s="30">
        <v>120000</v>
      </c>
      <c r="C5" s="30">
        <v>22000</v>
      </c>
      <c r="D5" s="30">
        <v>10000</v>
      </c>
    </row>
    <row r="6" spans="1:5" ht="24" x14ac:dyDescent="0.4">
      <c r="A6" s="26" t="s">
        <v>31</v>
      </c>
      <c r="B6" s="27">
        <v>120000</v>
      </c>
      <c r="C6" s="27">
        <v>55000</v>
      </c>
      <c r="D6" s="27">
        <v>140000</v>
      </c>
    </row>
    <row r="7" spans="1:5" ht="24" x14ac:dyDescent="0.4">
      <c r="A7" s="29" t="s">
        <v>32</v>
      </c>
      <c r="B7" s="30">
        <v>90000</v>
      </c>
      <c r="C7" s="30">
        <v>90000</v>
      </c>
      <c r="D7" s="30">
        <v>110000</v>
      </c>
    </row>
    <row r="8" spans="1:5" ht="24" x14ac:dyDescent="0.4">
      <c r="A8" s="26" t="s">
        <v>33</v>
      </c>
      <c r="B8" s="27">
        <v>180000</v>
      </c>
      <c r="C8" s="27">
        <v>190000</v>
      </c>
      <c r="D8" s="27">
        <v>200000</v>
      </c>
    </row>
    <row r="9" spans="1:5" ht="24" x14ac:dyDescent="0.4">
      <c r="A9" s="29" t="s">
        <v>34</v>
      </c>
      <c r="B9" s="30">
        <v>150000</v>
      </c>
      <c r="C9" s="30">
        <v>120000</v>
      </c>
      <c r="D9" s="30">
        <v>100000</v>
      </c>
    </row>
    <row r="10" spans="1:5" ht="24" x14ac:dyDescent="0.4">
      <c r="A10" s="26" t="s">
        <v>35</v>
      </c>
      <c r="B10" s="27">
        <v>130000</v>
      </c>
      <c r="C10" s="27">
        <v>150000</v>
      </c>
      <c r="D10" s="27">
        <v>170000</v>
      </c>
    </row>
    <row r="11" spans="1:5" ht="38.25" customHeight="1" x14ac:dyDescent="0.3">
      <c r="A11" s="34" t="s">
        <v>37</v>
      </c>
      <c r="B11" s="35"/>
      <c r="C11" s="35"/>
      <c r="D11" s="35"/>
      <c r="E11" s="36"/>
    </row>
    <row r="12" spans="1:5" ht="38.25" customHeight="1" x14ac:dyDescent="0.3">
      <c r="A12" s="34" t="s">
        <v>38</v>
      </c>
      <c r="B12" s="35"/>
      <c r="C12" s="35"/>
      <c r="D12" s="35"/>
      <c r="E12" s="36"/>
    </row>
    <row r="13" spans="1:5" ht="38.25" customHeight="1" x14ac:dyDescent="0.3">
      <c r="A13" s="34" t="s">
        <v>39</v>
      </c>
      <c r="B13" s="35"/>
      <c r="C13" s="35"/>
      <c r="D13" s="35"/>
    </row>
    <row r="15" spans="1:5" ht="24" x14ac:dyDescent="0.3">
      <c r="B15" s="3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15" zoomScaleNormal="115" workbookViewId="0">
      <pane ySplit="4" topLeftCell="A5" activePane="bottomLeft" state="frozen"/>
      <selection pane="bottomLeft" activeCell="F10" sqref="F10"/>
    </sheetView>
  </sheetViews>
  <sheetFormatPr baseColWidth="10" defaultRowHeight="15.75" x14ac:dyDescent="0.3"/>
  <cols>
    <col min="1" max="1" width="10.44140625" style="38" customWidth="1"/>
    <col min="2" max="4" width="16" style="38" customWidth="1"/>
    <col min="5" max="5" width="1.6640625" style="38" customWidth="1"/>
    <col min="6" max="7" width="9.77734375" style="38" customWidth="1"/>
    <col min="8" max="16384" width="11.5546875" style="38"/>
  </cols>
  <sheetData>
    <row r="1" spans="1:7" ht="30" customHeight="1" x14ac:dyDescent="0.3">
      <c r="A1" s="82" t="s">
        <v>40</v>
      </c>
      <c r="B1" s="82"/>
      <c r="C1" s="82"/>
      <c r="D1" s="82"/>
      <c r="F1" s="39" t="s">
        <v>41</v>
      </c>
      <c r="G1" s="39" t="s">
        <v>42</v>
      </c>
    </row>
    <row r="2" spans="1:7" x14ac:dyDescent="0.3">
      <c r="F2" s="39">
        <v>1</v>
      </c>
      <c r="G2" s="40">
        <v>0.1</v>
      </c>
    </row>
    <row r="3" spans="1:7" x14ac:dyDescent="0.3">
      <c r="F3" s="39">
        <v>2</v>
      </c>
      <c r="G3" s="40">
        <v>0.2</v>
      </c>
    </row>
    <row r="4" spans="1:7" x14ac:dyDescent="0.3">
      <c r="F4" s="39">
        <v>3</v>
      </c>
      <c r="G4" s="41">
        <v>5.5E-2</v>
      </c>
    </row>
    <row r="5" spans="1:7" x14ac:dyDescent="0.3">
      <c r="A5" s="42" t="s">
        <v>43</v>
      </c>
      <c r="B5" s="43" t="s">
        <v>12</v>
      </c>
      <c r="C5" s="43" t="s">
        <v>44</v>
      </c>
      <c r="D5" s="44" t="s">
        <v>45</v>
      </c>
    </row>
    <row r="6" spans="1:7" x14ac:dyDescent="0.3">
      <c r="A6" s="45" t="s">
        <v>46</v>
      </c>
      <c r="B6" s="46">
        <v>30</v>
      </c>
      <c r="C6" s="47">
        <v>2</v>
      </c>
      <c r="D6" s="48"/>
    </row>
    <row r="7" spans="1:7" x14ac:dyDescent="0.3">
      <c r="A7" s="45" t="s">
        <v>47</v>
      </c>
      <c r="B7" s="46">
        <v>150</v>
      </c>
      <c r="C7" s="47">
        <v>1</v>
      </c>
      <c r="D7" s="48"/>
    </row>
    <row r="8" spans="1:7" x14ac:dyDescent="0.3">
      <c r="A8" s="45" t="s">
        <v>48</v>
      </c>
      <c r="B8" s="46">
        <v>75</v>
      </c>
      <c r="C8" s="47">
        <v>2</v>
      </c>
      <c r="D8" s="48"/>
    </row>
    <row r="9" spans="1:7" x14ac:dyDescent="0.3">
      <c r="A9" s="45" t="s">
        <v>49</v>
      </c>
      <c r="B9" s="46">
        <v>200</v>
      </c>
      <c r="C9" s="47">
        <v>1</v>
      </c>
      <c r="D9" s="48"/>
    </row>
    <row r="10" spans="1:7" x14ac:dyDescent="0.3">
      <c r="A10" s="45" t="s">
        <v>50</v>
      </c>
      <c r="B10" s="46">
        <v>300</v>
      </c>
      <c r="C10" s="47">
        <v>1</v>
      </c>
      <c r="D10" s="48"/>
    </row>
    <row r="11" spans="1:7" x14ac:dyDescent="0.3">
      <c r="A11" s="49" t="s">
        <v>51</v>
      </c>
      <c r="B11" s="50">
        <v>650</v>
      </c>
      <c r="C11" s="51">
        <v>2</v>
      </c>
      <c r="D11" s="48"/>
    </row>
    <row r="14" spans="1:7" x14ac:dyDescent="0.3">
      <c r="A14" s="52" t="s">
        <v>43</v>
      </c>
      <c r="B14" s="53" t="s">
        <v>12</v>
      </c>
      <c r="C14" s="53" t="s">
        <v>44</v>
      </c>
      <c r="D14" s="54" t="s">
        <v>45</v>
      </c>
    </row>
    <row r="15" spans="1:7" x14ac:dyDescent="0.3">
      <c r="A15" s="55" t="s">
        <v>46</v>
      </c>
      <c r="B15" s="56">
        <v>250</v>
      </c>
      <c r="C15" s="57">
        <v>2</v>
      </c>
      <c r="D15" s="58">
        <f>IF(C15=$F$2,B15*$G$2,IF(C15=$F$3,B15*$G$3,B15*$G$4))</f>
        <v>50</v>
      </c>
    </row>
    <row r="16" spans="1:7" x14ac:dyDescent="0.3">
      <c r="A16" s="55" t="s">
        <v>47</v>
      </c>
      <c r="B16" s="56">
        <v>120</v>
      </c>
      <c r="C16" s="57">
        <v>1</v>
      </c>
      <c r="D16" s="58"/>
    </row>
    <row r="17" spans="1:4" x14ac:dyDescent="0.3">
      <c r="A17" s="55" t="s">
        <v>48</v>
      </c>
      <c r="B17" s="56">
        <v>80</v>
      </c>
      <c r="C17" s="57">
        <v>3</v>
      </c>
      <c r="D17" s="58"/>
    </row>
    <row r="18" spans="1:4" x14ac:dyDescent="0.3">
      <c r="A18" s="55" t="s">
        <v>49</v>
      </c>
      <c r="B18" s="56">
        <v>25</v>
      </c>
      <c r="C18" s="57">
        <v>1</v>
      </c>
      <c r="D18" s="58"/>
    </row>
    <row r="19" spans="1:4" x14ac:dyDescent="0.3">
      <c r="A19" s="55" t="s">
        <v>50</v>
      </c>
      <c r="B19" s="56">
        <v>750</v>
      </c>
      <c r="C19" s="57">
        <v>1</v>
      </c>
      <c r="D19" s="58"/>
    </row>
    <row r="20" spans="1:4" x14ac:dyDescent="0.3">
      <c r="A20" s="59" t="s">
        <v>51</v>
      </c>
      <c r="B20" s="60">
        <v>300</v>
      </c>
      <c r="C20" s="61">
        <v>3</v>
      </c>
      <c r="D20" s="58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B1" workbookViewId="0">
      <selection activeCell="F22" sqref="F22"/>
    </sheetView>
  </sheetViews>
  <sheetFormatPr baseColWidth="10" defaultRowHeight="15.75" x14ac:dyDescent="0.3"/>
  <cols>
    <col min="2" max="4" width="10.109375" customWidth="1"/>
    <col min="6" max="6" width="16.109375" bestFit="1" customWidth="1"/>
    <col min="7" max="7" width="22.88671875" customWidth="1"/>
    <col min="8" max="8" width="16.6640625" bestFit="1" customWidth="1"/>
  </cols>
  <sheetData>
    <row r="1" spans="1:8" x14ac:dyDescent="0.3">
      <c r="A1" s="74" t="s">
        <v>22</v>
      </c>
      <c r="B1" s="76" t="s">
        <v>73</v>
      </c>
      <c r="C1" s="76" t="s">
        <v>72</v>
      </c>
      <c r="D1" s="76" t="s">
        <v>71</v>
      </c>
      <c r="E1" s="75" t="s">
        <v>37</v>
      </c>
      <c r="F1" s="74" t="s">
        <v>70</v>
      </c>
      <c r="G1" s="74" t="s">
        <v>69</v>
      </c>
      <c r="H1" s="74" t="s">
        <v>68</v>
      </c>
    </row>
    <row r="2" spans="1:8" ht="16.5" x14ac:dyDescent="0.3">
      <c r="A2" s="73" t="s">
        <v>67</v>
      </c>
      <c r="B2" s="72">
        <v>12</v>
      </c>
      <c r="C2" s="72">
        <v>13</v>
      </c>
      <c r="D2" s="72">
        <v>18</v>
      </c>
      <c r="E2" s="71">
        <f t="shared" ref="E2:E18" si="0">AVERAGE(B2:D2)</f>
        <v>14.333333333333334</v>
      </c>
      <c r="F2" s="70"/>
      <c r="G2" s="70"/>
      <c r="H2" s="70"/>
    </row>
    <row r="3" spans="1:8" ht="16.5" x14ac:dyDescent="0.3">
      <c r="A3" s="69" t="s">
        <v>66</v>
      </c>
      <c r="B3" s="68">
        <v>7</v>
      </c>
      <c r="C3" s="68">
        <v>15</v>
      </c>
      <c r="D3" s="68">
        <v>17</v>
      </c>
      <c r="E3" s="67">
        <f t="shared" si="0"/>
        <v>13</v>
      </c>
      <c r="F3" s="66"/>
      <c r="G3" s="66"/>
      <c r="H3" s="66"/>
    </row>
    <row r="4" spans="1:8" ht="16.5" x14ac:dyDescent="0.3">
      <c r="A4" s="69" t="s">
        <v>65</v>
      </c>
      <c r="B4" s="68">
        <v>20</v>
      </c>
      <c r="C4" s="68">
        <v>11</v>
      </c>
      <c r="D4" s="68">
        <v>13</v>
      </c>
      <c r="E4" s="67">
        <f t="shared" si="0"/>
        <v>14.666666666666666</v>
      </c>
      <c r="F4" s="66"/>
      <c r="G4" s="66"/>
      <c r="H4" s="66"/>
    </row>
    <row r="5" spans="1:8" ht="16.5" x14ac:dyDescent="0.3">
      <c r="A5" s="69" t="s">
        <v>64</v>
      </c>
      <c r="B5" s="68">
        <v>10</v>
      </c>
      <c r="C5" s="68">
        <v>17</v>
      </c>
      <c r="D5" s="68">
        <v>14</v>
      </c>
      <c r="E5" s="67">
        <f t="shared" si="0"/>
        <v>13.666666666666666</v>
      </c>
      <c r="F5" s="66"/>
      <c r="G5" s="66"/>
      <c r="H5" s="66"/>
    </row>
    <row r="6" spans="1:8" ht="16.5" x14ac:dyDescent="0.3">
      <c r="A6" s="69" t="s">
        <v>63</v>
      </c>
      <c r="B6" s="68">
        <v>9</v>
      </c>
      <c r="C6" s="68">
        <v>16</v>
      </c>
      <c r="D6" s="68">
        <v>15</v>
      </c>
      <c r="E6" s="67">
        <f t="shared" si="0"/>
        <v>13.333333333333334</v>
      </c>
      <c r="F6" s="66"/>
      <c r="G6" s="66"/>
      <c r="H6" s="66"/>
    </row>
    <row r="7" spans="1:8" ht="16.5" x14ac:dyDescent="0.3">
      <c r="A7" s="69" t="s">
        <v>62</v>
      </c>
      <c r="B7" s="68">
        <v>18</v>
      </c>
      <c r="C7" s="68">
        <v>14</v>
      </c>
      <c r="D7" s="68">
        <v>13</v>
      </c>
      <c r="E7" s="67">
        <f t="shared" si="0"/>
        <v>15</v>
      </c>
      <c r="F7" s="66"/>
      <c r="G7" s="66"/>
      <c r="H7" s="66"/>
    </row>
    <row r="8" spans="1:8" ht="16.5" x14ac:dyDescent="0.3">
      <c r="A8" s="69" t="s">
        <v>61</v>
      </c>
      <c r="B8" s="68">
        <v>8</v>
      </c>
      <c r="C8" s="68">
        <v>9</v>
      </c>
      <c r="D8" s="68">
        <v>7</v>
      </c>
      <c r="E8" s="67">
        <f t="shared" si="0"/>
        <v>8</v>
      </c>
      <c r="F8" s="66"/>
      <c r="G8" s="66"/>
      <c r="H8" s="66"/>
    </row>
    <row r="9" spans="1:8" ht="16.5" x14ac:dyDescent="0.3">
      <c r="A9" s="69" t="s">
        <v>60</v>
      </c>
      <c r="B9" s="68">
        <v>14</v>
      </c>
      <c r="C9" s="68">
        <v>8</v>
      </c>
      <c r="D9" s="68">
        <v>9</v>
      </c>
      <c r="E9" s="67">
        <f t="shared" si="0"/>
        <v>10.333333333333334</v>
      </c>
      <c r="F9" s="66"/>
      <c r="G9" s="66"/>
      <c r="H9" s="66"/>
    </row>
    <row r="10" spans="1:8" ht="16.5" x14ac:dyDescent="0.3">
      <c r="A10" s="69" t="s">
        <v>59</v>
      </c>
      <c r="B10" s="68">
        <v>13</v>
      </c>
      <c r="C10" s="68">
        <v>12</v>
      </c>
      <c r="D10" s="68">
        <v>13</v>
      </c>
      <c r="E10" s="67">
        <f t="shared" si="0"/>
        <v>12.666666666666666</v>
      </c>
      <c r="F10" s="66"/>
      <c r="G10" s="66"/>
      <c r="H10" s="66"/>
    </row>
    <row r="11" spans="1:8" ht="16.5" x14ac:dyDescent="0.3">
      <c r="A11" s="69" t="s">
        <v>58</v>
      </c>
      <c r="B11" s="68">
        <v>12</v>
      </c>
      <c r="C11" s="68">
        <v>12</v>
      </c>
      <c r="D11" s="68">
        <v>11</v>
      </c>
      <c r="E11" s="67">
        <f t="shared" si="0"/>
        <v>11.666666666666666</v>
      </c>
      <c r="F11" s="66"/>
      <c r="G11" s="66"/>
      <c r="H11" s="66"/>
    </row>
    <row r="12" spans="1:8" ht="16.5" x14ac:dyDescent="0.3">
      <c r="A12" s="69" t="s">
        <v>57</v>
      </c>
      <c r="B12" s="68">
        <v>11</v>
      </c>
      <c r="C12" s="68">
        <v>14</v>
      </c>
      <c r="D12" s="68">
        <v>11</v>
      </c>
      <c r="E12" s="67">
        <f t="shared" si="0"/>
        <v>12</v>
      </c>
      <c r="F12" s="66"/>
      <c r="G12" s="66"/>
      <c r="H12" s="66"/>
    </row>
    <row r="13" spans="1:8" ht="16.5" x14ac:dyDescent="0.3">
      <c r="A13" s="69" t="s">
        <v>56</v>
      </c>
      <c r="B13" s="68">
        <v>8</v>
      </c>
      <c r="C13" s="68">
        <v>15</v>
      </c>
      <c r="D13" s="68">
        <v>19</v>
      </c>
      <c r="E13" s="67">
        <f t="shared" si="0"/>
        <v>14</v>
      </c>
      <c r="F13" s="66"/>
      <c r="G13" s="66"/>
      <c r="H13" s="66"/>
    </row>
    <row r="14" spans="1:8" ht="16.5" x14ac:dyDescent="0.3">
      <c r="A14" s="69" t="s">
        <v>55</v>
      </c>
      <c r="B14" s="68">
        <v>12</v>
      </c>
      <c r="C14" s="68">
        <v>11</v>
      </c>
      <c r="D14" s="68">
        <v>15</v>
      </c>
      <c r="E14" s="67">
        <f t="shared" si="0"/>
        <v>12.666666666666666</v>
      </c>
      <c r="F14" s="66"/>
      <c r="G14" s="66"/>
      <c r="H14" s="66"/>
    </row>
    <row r="15" spans="1:8" ht="16.5" x14ac:dyDescent="0.3">
      <c r="A15" s="69" t="s">
        <v>31</v>
      </c>
      <c r="B15" s="68">
        <v>15</v>
      </c>
      <c r="C15" s="68">
        <v>13</v>
      </c>
      <c r="D15" s="68">
        <v>16</v>
      </c>
      <c r="E15" s="67">
        <f t="shared" si="0"/>
        <v>14.666666666666666</v>
      </c>
      <c r="F15" s="66"/>
      <c r="G15" s="66"/>
      <c r="H15" s="66"/>
    </row>
    <row r="16" spans="1:8" ht="16.5" x14ac:dyDescent="0.3">
      <c r="A16" s="69" t="s">
        <v>54</v>
      </c>
      <c r="B16" s="68">
        <v>17</v>
      </c>
      <c r="C16" s="68">
        <v>19</v>
      </c>
      <c r="D16" s="68">
        <v>7</v>
      </c>
      <c r="E16" s="67">
        <f t="shared" si="0"/>
        <v>14.333333333333334</v>
      </c>
      <c r="F16" s="66"/>
      <c r="G16" s="66"/>
      <c r="H16" s="66"/>
    </row>
    <row r="17" spans="1:8" ht="16.5" x14ac:dyDescent="0.3">
      <c r="A17" s="69" t="s">
        <v>53</v>
      </c>
      <c r="B17" s="68">
        <v>19</v>
      </c>
      <c r="C17" s="68">
        <v>14</v>
      </c>
      <c r="D17" s="68">
        <v>10</v>
      </c>
      <c r="E17" s="67">
        <f t="shared" si="0"/>
        <v>14.333333333333334</v>
      </c>
      <c r="F17" s="66"/>
      <c r="G17" s="66"/>
      <c r="H17" s="66"/>
    </row>
    <row r="18" spans="1:8" ht="16.5" x14ac:dyDescent="0.3">
      <c r="A18" s="65" t="s">
        <v>52</v>
      </c>
      <c r="B18" s="64">
        <v>16</v>
      </c>
      <c r="C18" s="64">
        <v>11</v>
      </c>
      <c r="D18" s="64">
        <v>12.5</v>
      </c>
      <c r="E18" s="63">
        <f t="shared" si="0"/>
        <v>13.166666666666666</v>
      </c>
      <c r="F18" s="62"/>
      <c r="G18" s="62"/>
      <c r="H18" s="62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C1" zoomScale="220" zoomScaleNormal="220" workbookViewId="0">
      <selection activeCell="C8" sqref="C8"/>
    </sheetView>
  </sheetViews>
  <sheetFormatPr baseColWidth="10" defaultRowHeight="15.75" x14ac:dyDescent="0.3"/>
  <cols>
    <col min="1" max="2" width="9" customWidth="1"/>
    <col min="3" max="3" width="16.21875" customWidth="1"/>
    <col min="4" max="4" width="16" customWidth="1"/>
  </cols>
  <sheetData>
    <row r="1" spans="1:4" ht="16.5" thickBot="1" x14ac:dyDescent="0.35">
      <c r="A1" s="77" t="s">
        <v>74</v>
      </c>
      <c r="B1" s="77" t="s">
        <v>22</v>
      </c>
      <c r="C1" s="77" t="s">
        <v>75</v>
      </c>
      <c r="D1" s="77" t="s">
        <v>75</v>
      </c>
    </row>
    <row r="2" spans="1:4" x14ac:dyDescent="0.3">
      <c r="A2" s="78" t="s">
        <v>76</v>
      </c>
      <c r="B2" s="78" t="s">
        <v>77</v>
      </c>
      <c r="C2" s="78" t="str">
        <f>A2&amp;" "&amp;B2</f>
        <v>françois Dupont</v>
      </c>
      <c r="D2" s="81"/>
    </row>
    <row r="3" spans="1:4" x14ac:dyDescent="0.3">
      <c r="A3" s="79" t="s">
        <v>78</v>
      </c>
      <c r="B3" s="79" t="s">
        <v>79</v>
      </c>
      <c r="C3" s="79" t="str">
        <f t="shared" ref="C3:C6" si="0">A3&amp;" "&amp;B3</f>
        <v>Jimi Hendrix</v>
      </c>
      <c r="D3" s="81"/>
    </row>
    <row r="4" spans="1:4" x14ac:dyDescent="0.3">
      <c r="A4" s="79" t="s">
        <v>80</v>
      </c>
      <c r="B4" s="79" t="s">
        <v>81</v>
      </c>
      <c r="C4" s="79" t="str">
        <f t="shared" si="0"/>
        <v>Herbert Léonard</v>
      </c>
      <c r="D4" s="81"/>
    </row>
    <row r="5" spans="1:4" x14ac:dyDescent="0.3">
      <c r="A5" s="79" t="s">
        <v>82</v>
      </c>
      <c r="B5" s="79" t="s">
        <v>83</v>
      </c>
      <c r="C5" s="79" t="str">
        <f t="shared" si="0"/>
        <v>Rémi Chevrault</v>
      </c>
      <c r="D5" s="81"/>
    </row>
    <row r="6" spans="1:4" x14ac:dyDescent="0.3">
      <c r="A6" s="80" t="s">
        <v>84</v>
      </c>
      <c r="B6" s="80" t="s">
        <v>85</v>
      </c>
      <c r="C6" s="80" t="str">
        <f t="shared" si="0"/>
        <v>Ferdinand de Lesseps</v>
      </c>
      <c r="D6" s="8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Feuil1</vt:lpstr>
      <vt:lpstr>Feuil2</vt:lpstr>
      <vt:lpstr>Feuil3</vt:lpstr>
      <vt:lpstr>Feuil4</vt:lpstr>
      <vt:lpstr>Feuil5</vt:lpstr>
      <vt:lpstr>Feuil6</vt:lpstr>
      <vt:lpstr>Feuil7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2014-05-23T16:22:49Z</dcterms:created>
  <dcterms:modified xsi:type="dcterms:W3CDTF">2014-05-23T16:25:29Z</dcterms:modified>
</cp:coreProperties>
</file>